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tabRatio="746"/>
  </bookViews>
  <sheets>
    <sheet name="OPĆI PODACI " sheetId="22" r:id="rId1"/>
    <sheet name="BILANCA" sheetId="14" r:id="rId2"/>
    <sheet name="RDIG" sheetId="18" r:id="rId3"/>
    <sheet name="NOVČANI TIJEK" sheetId="19" r:id="rId4"/>
    <sheet name="PROMJENE KAPITALA" sheetId="20" r:id="rId5"/>
    <sheet name="BILJEŠKE " sheetId="21" r:id="rId6"/>
  </sheets>
  <calcPr calcId="152511"/>
</workbook>
</file>

<file path=xl/calcChain.xml><?xml version="1.0" encoding="utf-8"?>
<calcChain xmlns="http://schemas.openxmlformats.org/spreadsheetml/2006/main">
  <c r="L26" i="20" l="1"/>
  <c r="K26" i="20"/>
  <c r="M26" i="20"/>
</calcChain>
</file>

<file path=xl/sharedStrings.xml><?xml version="1.0" encoding="utf-8"?>
<sst xmlns="http://schemas.openxmlformats.org/spreadsheetml/2006/main" count="257" uniqueCount="237">
  <si>
    <t xml:space="preserve">I. NEMATERIJALNA IMOVINA </t>
  </si>
  <si>
    <t xml:space="preserve">II. MATERIJALNA IMOVINA </t>
  </si>
  <si>
    <t>III. DUGOTRAJNA FINANCIJSKA IMOVINA</t>
  </si>
  <si>
    <t>IV. POTRAŽIVANJA</t>
  </si>
  <si>
    <t xml:space="preserve">B)  REZERVIRANJA </t>
  </si>
  <si>
    <t xml:space="preserve">C)  DUGOROČNE OBVEZE </t>
  </si>
  <si>
    <t xml:space="preserve">D)  KRATKOROČNE OBVEZE </t>
  </si>
  <si>
    <t xml:space="preserve">   7. Vrijednosno usklađivanje</t>
  </si>
  <si>
    <t xml:space="preserve">   4. Troškovi osoblja </t>
  </si>
  <si>
    <t>DODATAK RDG-u (popunjava poduzetnik koji sastavlja konsolidirani godišnji financijski izvještaj)</t>
  </si>
  <si>
    <t>XVII.* GUBITAK PRIPISAN MANJINSKOM INTERESU</t>
  </si>
  <si>
    <t>KAPITAL I REZERVE</t>
  </si>
  <si>
    <t>1. Pripisano imateljima kapitala matice</t>
  </si>
  <si>
    <t>2. Pripisano manjinskom interesu</t>
  </si>
  <si>
    <t>AKTIVA</t>
  </si>
  <si>
    <t>A)  POTRAŽIVANJA ZA UPISANI A NEUPLAĆENI KAPITAL</t>
  </si>
  <si>
    <t>V. ODGOĐENA POREZNA IMOVINA</t>
  </si>
  <si>
    <t>IV. NOVAC U BANCI I BLAGAJNI</t>
  </si>
  <si>
    <t>D)  PLAĆENI TROŠKOVI BUDUĆEG RAZDOBLJA I OBRAČUNATI PRIHODI</t>
  </si>
  <si>
    <t>E)  GUBITAK IZNAD KAPITALA</t>
  </si>
  <si>
    <t>G)  IZVANBILANČNI ZAPISI</t>
  </si>
  <si>
    <t>PASIVA</t>
  </si>
  <si>
    <t>I. TEMELJNI (UPISANI) KAPITAL</t>
  </si>
  <si>
    <t>II. KAPITALNE REZERVE</t>
  </si>
  <si>
    <t>IV. REVALORIZACIJSKE REZERVE</t>
  </si>
  <si>
    <t>V. ZADRŽANA DOBIT</t>
  </si>
  <si>
    <t>VI. PRENESENI GUBITAK</t>
  </si>
  <si>
    <t>VII. DOBIT POSLOVNE GODINE</t>
  </si>
  <si>
    <t>VIII. GUBITAK POSLOVNE GODINE</t>
  </si>
  <si>
    <t>IX. MANJINSKI INTERES</t>
  </si>
  <si>
    <t>E) ODGOĐENO PLAĆANJE TROŠKOVA I PRIHOD BUDUĆEGA RAZDOBLJA</t>
  </si>
  <si>
    <t xml:space="preserve">   1. Prihodi od prodaje</t>
  </si>
  <si>
    <t xml:space="preserve">   2. Prihodi na temelju upotrebe vlastitih proizvoda, robe i usluga</t>
  </si>
  <si>
    <t xml:space="preserve">   3. Ostali poslovni prihodi</t>
  </si>
  <si>
    <t xml:space="preserve">   5. Amortizacija</t>
  </si>
  <si>
    <t xml:space="preserve">   6. Ostali troškovi</t>
  </si>
  <si>
    <t xml:space="preserve">   8. Rezerviranja</t>
  </si>
  <si>
    <t xml:space="preserve">   9. Ostali poslovni rashodi</t>
  </si>
  <si>
    <t xml:space="preserve">     1. Kamate, tečajne razlike, dividende i slični prihodi iz odnosa
         s povezanim poduzetnicima</t>
  </si>
  <si>
    <t xml:space="preserve">     2. Kamate, tečajne razlike, dividende, slični prihodi iz odnosa s
          nepovezanim poduzetnicima i drugim osobama</t>
  </si>
  <si>
    <t xml:space="preserve">     3. Dio prihoda od pridruženih poduzetnika i sudjelujućih interesa</t>
  </si>
  <si>
    <t xml:space="preserve">     4. Nerealizirani dobici (prihodi)</t>
  </si>
  <si>
    <t xml:space="preserve">     5. Ostali financijski prihodi</t>
  </si>
  <si>
    <t xml:space="preserve">    1. Kamate, tečajne razlike i drugi rashodi s povezanim poduzetnicima</t>
  </si>
  <si>
    <t xml:space="preserve">    2. Kamate, tečajne razlike i drugi rashodi iz odnosa s nepovezanim
        poduzetnicima i drugim osobama</t>
  </si>
  <si>
    <t xml:space="preserve">    3. Nerealizirani gubici (rashodi) financijske imovine</t>
  </si>
  <si>
    <t xml:space="preserve">    4. Ostali financijski rashodi</t>
  </si>
  <si>
    <t>V.    IZVANREDNI - OSTALI PRIHODI</t>
  </si>
  <si>
    <t>VI.   IZVANREDNI - OSTALI RASHODI</t>
  </si>
  <si>
    <t>XI.   POREZ NA DOBIT</t>
  </si>
  <si>
    <t>IZVJEŠTAJ O NOVČANOM TIJEKU - Indirektna metoda</t>
  </si>
  <si>
    <t>Naziv pozicije</t>
  </si>
  <si>
    <t>NOVČANI TIJEK OD POSLOVNIH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</si>
  <si>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</si>
  <si>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</si>
  <si>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</si>
  <si>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</si>
  <si>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</si>
  <si>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</si>
  <si>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</si>
  <si>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</si>
  <si>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</si>
  <si>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</si>
  <si>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NOVČANI TIJEK OD INVESTICIJSKIH AKTIVNOSTI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</si>
  <si>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</si>
  <si>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</si>
  <si>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</si>
  <si>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</si>
  <si>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</si>
  <si>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</si>
  <si>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</si>
  <si>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3. Ostali novčani izdaci od investicijskih aktivnosti</t>
  </si>
  <si>
    <t>NOVČANI TIJEK OD FINANCIJSKIH AKTIVNOSTI</t>
  </si>
  <si>
    <t xml:space="preserve">   1. Novčani primici od izdavanja vlasničkih i dužničkih financijskih instrumenata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</si>
  <si>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</si>
  <si>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</si>
  <si>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</si>
  <si>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</si>
  <si>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</si>
  <si>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</si>
  <si>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</si>
  <si>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Novac i novčani ekvivalenti na početku razdoblja</t>
  </si>
  <si>
    <t>Povećanje  novca i novčanih ekvivalenata</t>
  </si>
  <si>
    <t>Smanjenje novca i novčanih ekvivalenata</t>
  </si>
  <si>
    <t>Novac i novčani ekvivalenti na kraju razdoblja</t>
  </si>
  <si>
    <t>IZVJEŠTAJ O PROMJENAMA KAPITALA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</si>
  <si>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</si>
  <si>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</si>
  <si>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</si>
  <si>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</si>
  <si>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</si>
  <si>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</si>
  <si>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</si>
  <si>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</si>
  <si>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</si>
  <si>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Razdoblje izvještavanja:</t>
  </si>
  <si>
    <t>do</t>
  </si>
  <si>
    <t>Matični broj (MB):</t>
  </si>
  <si>
    <t>Osobni identifikacijski broj (OIB):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</si>
  <si>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</si>
  <si>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</si>
  <si>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</si>
  <si>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</si>
  <si>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</si>
  <si>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</si>
  <si>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Knjigovodstveni servis:</t>
  </si>
  <si>
    <t>(unosi se samo prezime i ime osobe za kontakt)</t>
  </si>
  <si>
    <t>Telefon:</t>
  </si>
  <si>
    <t>Telefaks:</t>
  </si>
  <si>
    <t>Prezime i ime:</t>
  </si>
  <si>
    <t>(osoba ovlaštene za zastupanje)</t>
  </si>
  <si>
    <t>M.P.</t>
  </si>
  <si>
    <t>(potpis osobe ovlaštene za zastupanje)</t>
  </si>
  <si>
    <t/>
  </si>
  <si>
    <t xml:space="preserve">     od</t>
  </si>
  <si>
    <t>3</t>
  </si>
  <si>
    <t>4</t>
  </si>
  <si>
    <t xml:space="preserve">  u razdoblju </t>
  </si>
  <si>
    <t xml:space="preserve">  za razdoblje </t>
  </si>
  <si>
    <t>RAČUN DOBITI I GUBITKA</t>
  </si>
  <si>
    <t>BILANCA</t>
  </si>
  <si>
    <t xml:space="preserve">  stanje na dan </t>
  </si>
  <si>
    <t>XV.*   DOBIT PRIPISANA MANJINSKOM INTERESU</t>
  </si>
  <si>
    <t>XIV.*  DOBIT PRIPISANA IMATELJIMA KAPITALA MATICE</t>
  </si>
  <si>
    <t>XVI.*  GUBITAK PRIPISAN IMATELJIMA KAPITALA MATICE</t>
  </si>
  <si>
    <t>Kumulativno</t>
  </si>
  <si>
    <t>Tromjesečje</t>
  </si>
  <si>
    <t>Broj zaposlenih:</t>
  </si>
  <si>
    <t>(krajem tromjesečja)</t>
  </si>
  <si>
    <t>MB:</t>
  </si>
  <si>
    <t>Sjedište:</t>
  </si>
  <si>
    <t>Šifra i naziv općine/grada:</t>
  </si>
  <si>
    <t>Šifra i naziv županije:</t>
  </si>
  <si>
    <t xml:space="preserve">I. ZALIHE </t>
  </si>
  <si>
    <t>II. POTRAŽIVANJA</t>
  </si>
  <si>
    <t xml:space="preserve">III. KRATKOTRAJNA FINANCIJSKA IMOVINA </t>
  </si>
  <si>
    <t xml:space="preserve">III. REZERVE IZ DOBITI </t>
  </si>
  <si>
    <t xml:space="preserve">Prethodno razdoblje
</t>
  </si>
  <si>
    <t xml:space="preserve">Tekuće razdoblje
</t>
  </si>
  <si>
    <t>Prethodno razdoblje</t>
  </si>
  <si>
    <t>Tekuće razdoblje</t>
  </si>
  <si>
    <t>Povećanje</t>
  </si>
  <si>
    <t>Smanjenje</t>
  </si>
  <si>
    <t>31.12. prethodne godine</t>
  </si>
  <si>
    <t xml:space="preserve">B)  DUGOTRAJNA IMOVINA </t>
  </si>
  <si>
    <t xml:space="preserve">C)  KRATKOTRAJNA IMOVINA </t>
  </si>
  <si>
    <t xml:space="preserve">F)  UKUPNO AKTIVA </t>
  </si>
  <si>
    <t xml:space="preserve">A)  KAPITAL I REZERVE </t>
  </si>
  <si>
    <t xml:space="preserve">F) UKUPNO – PASIVA </t>
  </si>
  <si>
    <t xml:space="preserve">I. POSLOVNI PRIHODI </t>
  </si>
  <si>
    <t xml:space="preserve">II. POSLOVNI RASHODI </t>
  </si>
  <si>
    <t xml:space="preserve">III. FINANCIJSKI PRIHODI </t>
  </si>
  <si>
    <t xml:space="preserve">IV. FINANCIJSKI RASHODI </t>
  </si>
  <si>
    <t xml:space="preserve">VII.  UKUPNI PRIHODI </t>
  </si>
  <si>
    <t xml:space="preserve">VIII. UKUPNI RASHODI </t>
  </si>
  <si>
    <t xml:space="preserve">IX.   DOBIT PRIJE OPOREZIVANJA </t>
  </si>
  <si>
    <t xml:space="preserve">X.    GUBITAK PRIJE OPOREZIVANJA </t>
  </si>
  <si>
    <t xml:space="preserve">XII.  DOBIT RAZDOBLJA </t>
  </si>
  <si>
    <t xml:space="preserve">XIII. GUBITAK RAZDOBLJA </t>
  </si>
  <si>
    <t xml:space="preserve">I. Ukupno povećanje novčanog tijeka od poslovnih aktivnosti </t>
  </si>
  <si>
    <t xml:space="preserve">II. Ukupno smanjenje novčanog tijeka od poslovnih aktivnosti </t>
  </si>
  <si>
    <t xml:space="preserve">III. Ukupno novčani primici od investicijskih aktivnosti </t>
  </si>
  <si>
    <t xml:space="preserve">IV. Ukupno novčani izdaci od investicijskih aktivnosti </t>
  </si>
  <si>
    <t xml:space="preserve">V. Ukupno novčani primici od financijskih aktivnosti </t>
  </si>
  <si>
    <t xml:space="preserve">VI. Ukupno novčani izdaci od financijskih aktivnosti </t>
  </si>
  <si>
    <t xml:space="preserve">Ukupno povećanje novčanog tijeka </t>
  </si>
  <si>
    <t xml:space="preserve">Ukupno smanjenje novčanog tijeka </t>
  </si>
  <si>
    <t xml:space="preserve">   1. Smanjenje vrijednosti zaliha nedovršene proizvodnje
         i gotovih proizvoda</t>
  </si>
  <si>
    <t xml:space="preserve">   2. Povećanje vrijednosti zaliha nedovršene proizvodnje
         i gotovih proizvoda</t>
  </si>
  <si>
    <t xml:space="preserve">   3. Materijalni troškovi </t>
  </si>
  <si>
    <t>Bilješke uz financijske izvještaje</t>
  </si>
  <si>
    <t>Tromjesečni  financijski izvještaj poduzetnika-TFI-POD</t>
  </si>
  <si>
    <t>10. Tečajne razlike s naslova neto ulaganja u inozemno poslovanje</t>
  </si>
  <si>
    <t>11. Tekući i odgođeni porezi (dio)</t>
  </si>
  <si>
    <t>12. Zaštita novčanog tijeka</t>
  </si>
  <si>
    <t>13. Promjene računovodstvenih politika</t>
  </si>
  <si>
    <t>14. Ispravak značajnih pogrešaka prethodnog razdoblja</t>
  </si>
  <si>
    <t>15. Ostale promjene kapitala</t>
  </si>
  <si>
    <t xml:space="preserve">16. Ukupno povećanje ili smanjenje kapitala </t>
  </si>
  <si>
    <t>16a. Pripisano imateljima kapitala matice</t>
  </si>
  <si>
    <t>16b. Pripisano manjinskom interesu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</si>
  <si>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</si>
  <si>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</si>
  <si>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</si>
  <si>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</si>
  <si>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A1) NETO POVEĆANJE NOVČANOG TIJEKA OD POSLOVNIH AKTIVNOSTI </t>
  </si>
  <si>
    <t xml:space="preserve">A2) NETO SMANJENJE NOVČANOG TIJEKA OD POSLOVNIH AKTIVNOSTI </t>
  </si>
  <si>
    <t xml:space="preserve">B1) NETO POVEĆANJE NOVČANOG TIJEKA OD INVESTICIJSKIH AKTIVNOSTI </t>
  </si>
  <si>
    <t xml:space="preserve">B2) NETO SMANJENJE NOVČANOG TIJEKA OD INVESTICIJSKIH AKTIVNOSTI </t>
  </si>
  <si>
    <t xml:space="preserve">C1) NETO POVEĆANJE NOVČANOG TIJEKA OD FINANCIJSKIH AKTIVNOSTI </t>
  </si>
  <si>
    <t xml:space="preserve">C2) NETO SMANJENJE NOVČANOG TIJEKA OD FINANCIJSKIH AKTIVNOSTI </t>
  </si>
  <si>
    <t xml:space="preserve">Dokumentacija za objavu: </t>
  </si>
  <si>
    <t xml:space="preserve">  kapitala i bilješke uz financijske izvještaje</t>
  </si>
  <si>
    <t>2. Izjava osoba odgovornih za sastavljanje financijskih izvještaja</t>
  </si>
  <si>
    <t>3. Izvješće uprave o stanju društva</t>
  </si>
  <si>
    <t>Tvrtka izdavatelja:</t>
  </si>
  <si>
    <t>PRILOG 1.</t>
  </si>
  <si>
    <t>Matični broj subjekta (MBS):</t>
  </si>
  <si>
    <t>Tvrtke subjekata konsolidacije (prema MSFI):</t>
  </si>
  <si>
    <t>Osoba za kontakt: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</si>
  <si>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</si>
  <si>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</si>
  <si>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</si>
  <si>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</si>
  <si>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</si>
  <si>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</si>
  <si>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KOPRIVNIČKO-KRIŽEVAČKA</t>
  </si>
  <si>
    <t>DA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</si>
  <si>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</si>
  <si>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</si>
  <si>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</si>
  <si>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</si>
  <si>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</si>
  <si>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</si>
  <si>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Poreč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</si>
  <si>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</si>
  <si>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</si>
  <si>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</si>
  <si>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</si>
  <si>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</si>
  <si>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</si>
  <si>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</si>
  <si>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</si>
  <si>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048 651 200</t>
  </si>
  <si>
    <t>Vitković Miroslav</t>
  </si>
  <si>
    <t>www.podravka.com</t>
  </si>
  <si>
    <t>01.01.2010.</t>
  </si>
  <si>
    <t>30.06.2010.</t>
  </si>
  <si>
    <t>draga.celiščak@podravka.hr</t>
  </si>
  <si>
    <t>ITA-ICE d.o.o.</t>
  </si>
  <si>
    <t>Kostrzyn, Polska</t>
  </si>
  <si>
    <t>Celiščak Draga</t>
  </si>
  <si>
    <t xml:space="preserve">048 651 805 </t>
  </si>
  <si>
    <t>15</t>
  </si>
  <si>
    <t xml:space="preserve">                                                                                                                            </t>
  </si>
  <si>
    <t>1. Financijski izvještaji (bilanca, račun dobiti i gubitka, izvještaj o novčanom tijeku, izvještaj o promjenama</t>
  </si>
  <si>
    <t>(1) U promatranom razdoblju nije bilo promjena u računovodstvenim politikama Grupe Podravka.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</si>
</sst>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8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2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 applyAlignment="1"/>
    <xf numFmtId="0" fontId="2" fillId="0" borderId="0" xfId="0" applyFont="1" applyAlignment="1"/>
    <xf numFmtId="0" fontId="7" fillId="0" borderId="0" xfId="0" applyFont="1">
      <alignment vertical="top"/>
    </xf>
    <xf numFmtId="0" fontId="7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14" fontId="1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1" fontId="13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protection hidden="1"/>
    </xf>
    <xf numFmtId="3" fontId="13" fillId="2" borderId="2" xfId="0" applyNumberFormat="1" applyFont="1" applyFill="1" applyBorder="1" applyAlignment="1" applyProtection="1">
      <alignment horizontal="right" vertical="center"/>
      <protection locked="0" hidden="1"/>
    </xf>
    <xf numFmtId="0" fontId="13" fillId="2" borderId="2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protection hidden="1"/>
    </xf>
    <xf numFmtId="49" fontId="13" fillId="2" borderId="2" xfId="0" applyNumberFormat="1" applyFont="1" applyFill="1" applyBorder="1" applyAlignment="1" applyProtection="1">
      <alignment horizontal="right" vertical="center"/>
      <protection locked="0" hidden="1"/>
    </xf>
    <xf numFmtId="0" fontId="13" fillId="2" borderId="0" xfId="0" applyFont="1" applyFill="1" applyBorder="1" applyAlignment="1" applyProtection="1">
      <alignment horizontal="right" vertical="center"/>
      <protection locked="0" hidden="1"/>
    </xf>
    <xf numFmtId="49" fontId="13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0" xfId="0" applyNumberFormat="1" applyFont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167" fontId="13" fillId="0" borderId="6" xfId="0" applyNumberFormat="1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 applyProtection="1">
      <alignment horizontal="center" vertical="center"/>
      <protection locked="0"/>
    </xf>
    <xf numFmtId="3" fontId="18" fillId="0" borderId="8" xfId="0" applyNumberFormat="1" applyFont="1" applyFill="1" applyBorder="1" applyAlignment="1" applyProtection="1">
      <alignment horizontal="center" vertical="center"/>
      <protection locked="0"/>
    </xf>
    <xf numFmtId="167" fontId="13" fillId="0" borderId="8" xfId="0" applyNumberFormat="1" applyFont="1" applyFill="1" applyBorder="1" applyAlignment="1">
      <alignment horizontal="center" vertical="center"/>
    </xf>
    <xf numFmtId="167" fontId="13" fillId="0" borderId="9" xfId="0" applyNumberFormat="1" applyFont="1" applyFill="1" applyBorder="1" applyAlignment="1">
      <alignment horizontal="center" vertical="center"/>
    </xf>
    <xf numFmtId="167" fontId="13" fillId="0" borderId="10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0" xfId="0" applyFont="1" applyAlignment="1"/>
    <xf numFmtId="0" fontId="20" fillId="0" borderId="0" xfId="0" applyFont="1" applyAlignment="1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0" xfId="0" applyFont="1" applyAlignment="1"/>
    <xf numFmtId="14" fontId="2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left" vertical="center"/>
      <protection hidden="1"/>
    </xf>
    <xf numFmtId="0" fontId="24" fillId="0" borderId="0" xfId="0" applyFont="1" applyBorder="1" applyAlignment="1">
      <alignment horizontal="center"/>
    </xf>
    <xf numFmtId="0" fontId="24" fillId="0" borderId="0" xfId="0" applyFont="1" applyAlignment="1"/>
    <xf numFmtId="0" fontId="22" fillId="0" borderId="0" xfId="0" applyFont="1" applyBorder="1" applyAlignment="1">
      <alignment horizontal="center" vertical="top" wrapText="1"/>
    </xf>
    <xf numFmtId="0" fontId="25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49" fontId="23" fillId="3" borderId="5" xfId="0" applyNumberFormat="1" applyFont="1" applyFill="1" applyBorder="1" applyAlignment="1">
      <alignment horizontal="center" vertical="center" wrapText="1"/>
    </xf>
    <xf numFmtId="167" fontId="25" fillId="0" borderId="8" xfId="0" applyNumberFormat="1" applyFont="1" applyFill="1" applyBorder="1" applyAlignment="1">
      <alignment horizontal="center" vertical="center"/>
    </xf>
    <xf numFmtId="167" fontId="25" fillId="0" borderId="9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2" fillId="0" borderId="15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center" vertical="top" wrapText="1"/>
    </xf>
    <xf numFmtId="49" fontId="23" fillId="3" borderId="5" xfId="0" applyNumberFormat="1" applyFont="1" applyFill="1" applyBorder="1" applyAlignment="1">
      <alignment horizontal="center" vertical="center"/>
    </xf>
    <xf numFmtId="167" fontId="25" fillId="0" borderId="10" xfId="0" applyNumberFormat="1" applyFont="1" applyFill="1" applyBorder="1" applyAlignment="1">
      <alignment horizontal="center" vertical="center"/>
    </xf>
    <xf numFmtId="0" fontId="27" fillId="0" borderId="0" xfId="0" applyFont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3" fontId="5" fillId="0" borderId="16" xfId="0" applyNumberFormat="1" applyFont="1" applyFill="1" applyBorder="1" applyAlignment="1" applyProtection="1">
      <alignment horizontal="right" vertical="center"/>
      <protection hidden="1"/>
    </xf>
    <xf numFmtId="3" fontId="5" fillId="0" borderId="8" xfId="0" applyNumberFormat="1" applyFont="1" applyFill="1" applyBorder="1" applyAlignment="1" applyProtection="1">
      <alignment horizontal="right" vertical="center"/>
      <protection hidden="1"/>
    </xf>
    <xf numFmtId="3" fontId="18" fillId="0" borderId="7" xfId="0" applyNumberFormat="1" applyFont="1" applyFill="1" applyBorder="1" applyAlignment="1" applyProtection="1">
      <alignment horizontal="right" vertical="center"/>
      <protection hidden="1"/>
    </xf>
    <xf numFmtId="3" fontId="18" fillId="0" borderId="8" xfId="0" applyNumberFormat="1" applyFont="1" applyFill="1" applyBorder="1" applyAlignment="1" applyProtection="1">
      <alignment horizontal="right" vertical="center"/>
      <protection hidden="1"/>
    </xf>
    <xf numFmtId="3" fontId="18" fillId="0" borderId="17" xfId="0" applyNumberFormat="1" applyFont="1" applyFill="1" applyBorder="1" applyAlignment="1" applyProtection="1">
      <alignment horizontal="right" vertical="center"/>
      <protection hidden="1"/>
    </xf>
    <xf numFmtId="3" fontId="18" fillId="0" borderId="2" xfId="0" applyNumberFormat="1" applyFont="1" applyFill="1" applyBorder="1" applyAlignment="1" applyProtection="1">
      <alignment horizontal="right" vertical="center"/>
      <protection hidden="1"/>
    </xf>
    <xf numFmtId="3" fontId="5" fillId="0" borderId="7" xfId="0" applyNumberFormat="1" applyFont="1" applyFill="1" applyBorder="1" applyAlignment="1" applyProtection="1">
      <alignment horizontal="right" vertical="center"/>
      <protection hidden="1"/>
    </xf>
    <xf numFmtId="3" fontId="5" fillId="0" borderId="18" xfId="0" applyNumberFormat="1" applyFont="1" applyFill="1" applyBorder="1" applyAlignment="1" applyProtection="1">
      <alignment horizontal="right" vertical="center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/>
    <xf numFmtId="0" fontId="4" fillId="0" borderId="15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right" vertical="top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/>
    <xf numFmtId="0" fontId="4" fillId="0" borderId="0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protection hidden="1"/>
    </xf>
    <xf numFmtId="0" fontId="4" fillId="0" borderId="20" xfId="0" applyFont="1" applyBorder="1" applyAlignment="1"/>
    <xf numFmtId="0" fontId="4" fillId="0" borderId="0" xfId="0" applyFont="1" applyFill="1" applyBorder="1" applyAlignment="1" applyProtection="1">
      <alignment horizontal="right" vertical="top" wrapText="1"/>
      <protection hidden="1"/>
    </xf>
    <xf numFmtId="3" fontId="5" fillId="0" borderId="7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locked="0"/>
    </xf>
    <xf numFmtId="3" fontId="5" fillId="0" borderId="18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3" fontId="5" fillId="6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7" xfId="0" applyNumberFormat="1" applyFont="1" applyFill="1" applyBorder="1" applyAlignment="1" applyProtection="1">
      <alignment horizontal="right" vertical="center"/>
      <protection hidden="1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hidden="1"/>
    </xf>
    <xf numFmtId="3" fontId="3" fillId="0" borderId="8" xfId="0" applyNumberFormat="1" applyFont="1" applyFill="1" applyBorder="1" applyAlignment="1" applyProtection="1">
      <alignment horizontal="right" vertical="center"/>
      <protection hidden="1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hidden="1"/>
    </xf>
    <xf numFmtId="3" fontId="5" fillId="0" borderId="10" xfId="0" applyNumberFormat="1" applyFont="1" applyFill="1" applyBorder="1" applyAlignment="1" applyProtection="1">
      <alignment horizontal="right" vertical="center"/>
      <protection hidden="1"/>
    </xf>
    <xf numFmtId="3" fontId="5" fillId="0" borderId="16" xfId="0" applyNumberFormat="1" applyFont="1" applyFill="1" applyBorder="1" applyAlignment="1" applyProtection="1">
      <alignment horizontal="center" vertical="center"/>
      <protection hidden="1"/>
    </xf>
    <xf numFmtId="3" fontId="5" fillId="6" borderId="16" xfId="0" applyNumberFormat="1" applyFont="1" applyFill="1" applyBorder="1" applyAlignment="1" applyProtection="1">
      <alignment horizontal="right" vertical="center"/>
      <protection hidden="1"/>
    </xf>
    <xf numFmtId="3" fontId="3" fillId="0" borderId="2" xfId="0" applyNumberFormat="1" applyFont="1" applyFill="1" applyBorder="1" applyAlignment="1" applyProtection="1">
      <alignment horizontal="right" vertical="center"/>
      <protection hidden="1"/>
    </xf>
    <xf numFmtId="3" fontId="3" fillId="0" borderId="9" xfId="0" applyNumberFormat="1" applyFont="1" applyFill="1" applyBorder="1" applyAlignment="1" applyProtection="1">
      <alignment horizontal="right" vertical="center"/>
      <protection hidden="1"/>
    </xf>
    <xf numFmtId="3" fontId="5" fillId="6" borderId="10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3" fontId="5" fillId="6" borderId="10" xfId="0" applyNumberFormat="1" applyFont="1" applyFill="1" applyBorder="1" applyAlignment="1" applyProtection="1">
      <alignment horizontal="right" vertical="center"/>
      <protection hidden="1"/>
    </xf>
    <xf numFmtId="3" fontId="5" fillId="6" borderId="9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/>
    <xf numFmtId="3" fontId="0" fillId="0" borderId="0" xfId="0" applyNumberFormat="1" applyAlignment="1"/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3" fontId="5" fillId="6" borderId="8" xfId="0" applyNumberFormat="1" applyFont="1" applyFill="1" applyBorder="1" applyAlignment="1" applyProtection="1">
      <alignment horizontal="right" vertical="center"/>
      <protection hidden="1"/>
    </xf>
    <xf numFmtId="3" fontId="5" fillId="6" borderId="7" xfId="0" applyNumberFormat="1" applyFont="1" applyFill="1" applyBorder="1" applyAlignment="1" applyProtection="1">
      <alignment horizontal="right" vertical="center"/>
      <protection locked="0"/>
    </xf>
    <xf numFmtId="3" fontId="5" fillId="6" borderId="7" xfId="0" applyNumberFormat="1" applyFont="1" applyFill="1" applyBorder="1" applyAlignment="1" applyProtection="1">
      <alignment horizontal="right" vertical="center"/>
      <protection hidden="1"/>
    </xf>
    <xf numFmtId="3" fontId="5" fillId="6" borderId="8" xfId="0" applyNumberFormat="1" applyFont="1" applyFill="1" applyBorder="1" applyAlignment="1" applyProtection="1">
      <alignment horizontal="right" vertical="center"/>
      <protection locked="0"/>
    </xf>
    <xf numFmtId="3" fontId="3" fillId="6" borderId="7" xfId="0" applyNumberFormat="1" applyFont="1" applyFill="1" applyBorder="1" applyAlignment="1" applyProtection="1">
      <alignment horizontal="right" vertical="center"/>
      <protection hidden="1"/>
    </xf>
    <xf numFmtId="3" fontId="3" fillId="6" borderId="8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top" indent="2"/>
      <protection hidden="1"/>
    </xf>
    <xf numFmtId="0" fontId="4" fillId="0" borderId="0" xfId="0" applyFont="1" applyAlignment="1" applyProtection="1">
      <alignment horizontal="right" vertical="top" wrapText="1" indent="2"/>
      <protection hidden="1"/>
    </xf>
    <xf numFmtId="0" fontId="11" fillId="0" borderId="0" xfId="0" applyFont="1" applyAlignment="1"/>
    <xf numFmtId="0" fontId="13" fillId="0" borderId="15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3" fillId="0" borderId="14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horizontal="right"/>
      <protection hidden="1"/>
    </xf>
    <xf numFmtId="49" fontId="13" fillId="2" borderId="17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24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right" wrapText="1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13" fillId="2" borderId="17" xfId="0" applyFont="1" applyFill="1" applyBorder="1" applyAlignment="1" applyProtection="1">
      <alignment horizontal="left" vertical="center"/>
      <protection locked="0" hidden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" fontId="13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13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7" xfId="1" applyFill="1" applyBorder="1" applyAlignment="1" applyProtection="1">
      <protection locked="0" hidden="1"/>
    </xf>
    <xf numFmtId="0" fontId="13" fillId="0" borderId="23" xfId="0" applyFont="1" applyBorder="1" applyAlignment="1" applyProtection="1">
      <protection locked="0" hidden="1"/>
    </xf>
    <xf numFmtId="0" fontId="13" fillId="0" borderId="24" xfId="0" applyFont="1" applyBorder="1" applyAlignment="1" applyProtection="1">
      <protection locked="0" hidden="1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3" fillId="2" borderId="17" xfId="0" applyFont="1" applyFill="1" applyBorder="1" applyAlignment="1" applyProtection="1">
      <alignment horizontal="right" vertical="center"/>
      <protection locked="0" hidden="1"/>
    </xf>
    <xf numFmtId="0" fontId="4" fillId="0" borderId="23" xfId="0" applyFont="1" applyBorder="1" applyAlignment="1"/>
    <xf numFmtId="0" fontId="4" fillId="0" borderId="24" xfId="0" applyFont="1" applyBorder="1" applyAlignment="1"/>
    <xf numFmtId="49" fontId="13" fillId="2" borderId="17" xfId="0" applyNumberFormat="1" applyFont="1" applyFill="1" applyBorder="1" applyAlignment="1" applyProtection="1">
      <alignment horizontal="right" vertical="center"/>
      <protection locked="0" hidden="1"/>
    </xf>
    <xf numFmtId="49" fontId="13" fillId="0" borderId="24" xfId="0" applyNumberFormat="1" applyFont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14" xfId="0" applyFont="1" applyBorder="1" applyAlignment="1" applyProtection="1">
      <alignment horizontal="right" wrapText="1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13" fillId="0" borderId="23" xfId="0" applyFont="1" applyBorder="1" applyAlignment="1" applyProtection="1">
      <alignment horizontal="left" vertical="center"/>
      <protection locked="0" hidden="1"/>
    </xf>
    <xf numFmtId="49" fontId="13" fillId="2" borderId="17" xfId="0" applyNumberFormat="1" applyFont="1" applyFill="1" applyBorder="1" applyAlignment="1" applyProtection="1">
      <alignment horizontal="left" vertical="center"/>
      <protection locked="0" hidden="1"/>
    </xf>
    <xf numFmtId="49" fontId="13" fillId="0" borderId="23" xfId="0" applyNumberFormat="1" applyFont="1" applyBorder="1" applyAlignment="1" applyProtection="1">
      <alignment horizontal="left" vertical="center"/>
      <protection locked="0" hidden="1"/>
    </xf>
    <xf numFmtId="49" fontId="13" fillId="0" borderId="24" xfId="0" applyNumberFormat="1" applyFont="1" applyBorder="1" applyAlignment="1" applyProtection="1">
      <alignment horizontal="left" vertical="center"/>
      <protection locked="0" hidden="1"/>
    </xf>
    <xf numFmtId="49" fontId="6" fillId="2" borderId="17" xfId="1" applyNumberFormat="1" applyFill="1" applyBorder="1" applyAlignment="1" applyProtection="1">
      <alignment horizontal="left" vertical="center"/>
      <protection locked="0" hidden="1"/>
    </xf>
    <xf numFmtId="0" fontId="4" fillId="0" borderId="0" xfId="0" applyFont="1" applyBorder="1" applyAlignment="1" applyProtection="1">
      <alignment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/>
    <xf numFmtId="0" fontId="4" fillId="0" borderId="22" xfId="0" applyFont="1" applyBorder="1" applyAlignment="1" applyProtection="1">
      <alignment horizontal="center" vertical="top"/>
      <protection hidden="1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/>
    <xf numFmtId="0" fontId="4" fillId="0" borderId="0" xfId="0" applyFont="1" applyFill="1" applyBorder="1" applyAlignment="1" applyProtection="1">
      <alignment horizontal="center" vertical="top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vertical="center"/>
    </xf>
    <xf numFmtId="0" fontId="16" fillId="4" borderId="26" xfId="0" applyFont="1" applyFill="1" applyBorder="1" applyAlignment="1">
      <alignment vertic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30" xfId="0" applyFont="1" applyFill="1" applyBorder="1" applyAlignment="1" applyProtection="1">
      <alignment horizontal="center" vertical="center" wrapText="1"/>
      <protection hidden="1"/>
    </xf>
    <xf numFmtId="0" fontId="13" fillId="3" borderId="31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13" fillId="4" borderId="17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14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" fillId="2" borderId="25" xfId="0" applyFont="1" applyFill="1" applyBorder="1" applyAlignment="1" applyProtection="1">
      <alignment horizontal="left" vertical="center"/>
      <protection locked="0" hidden="1"/>
    </xf>
    <xf numFmtId="0" fontId="16" fillId="0" borderId="27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13" fillId="3" borderId="38" xfId="0" applyFont="1" applyFill="1" applyBorder="1" applyAlignment="1" applyProtection="1">
      <alignment horizontal="center" vertical="center"/>
      <protection hidden="1"/>
    </xf>
    <xf numFmtId="0" fontId="13" fillId="3" borderId="39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/>
    </xf>
    <xf numFmtId="0" fontId="16" fillId="0" borderId="14" xfId="0" applyFont="1" applyBorder="1" applyAlignment="1"/>
    <xf numFmtId="0" fontId="16" fillId="0" borderId="26" xfId="0" applyFont="1" applyBorder="1" applyAlignment="1"/>
    <xf numFmtId="0" fontId="16" fillId="0" borderId="27" xfId="0" applyFont="1" applyBorder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25" fillId="5" borderId="25" xfId="0" applyFont="1" applyFill="1" applyBorder="1" applyAlignment="1">
      <alignment horizontal="left" vertical="center" wrapText="1"/>
    </xf>
    <xf numFmtId="0" fontId="25" fillId="5" borderId="27" xfId="0" applyFont="1" applyFill="1" applyBorder="1" applyAlignment="1">
      <alignment horizontal="left" vertical="center" wrapText="1"/>
    </xf>
    <xf numFmtId="0" fontId="26" fillId="5" borderId="27" xfId="0" applyFont="1" applyFill="1" applyBorder="1" applyAlignment="1">
      <alignment vertical="center" wrapText="1"/>
    </xf>
    <xf numFmtId="0" fontId="26" fillId="5" borderId="26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/>
    <xf numFmtId="0" fontId="22" fillId="0" borderId="0" xfId="0" applyFont="1" applyBorder="1" applyAlignment="1">
      <alignment horizontal="center" vertical="top"/>
    </xf>
    <xf numFmtId="0" fontId="22" fillId="0" borderId="14" xfId="0" applyFont="1" applyBorder="1" applyAlignment="1"/>
    <xf numFmtId="14" fontId="21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vertical="center"/>
    </xf>
    <xf numFmtId="0" fontId="21" fillId="0" borderId="23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1" fillId="2" borderId="25" xfId="0" applyFont="1" applyFill="1" applyBorder="1" applyAlignment="1" applyProtection="1">
      <alignment horizontal="left" vertical="center"/>
      <protection locked="0" hidden="1"/>
    </xf>
    <xf numFmtId="0" fontId="21" fillId="2" borderId="27" xfId="0" applyFont="1" applyFill="1" applyBorder="1" applyAlignment="1" applyProtection="1">
      <alignment horizontal="left" vertical="center"/>
      <protection locked="0" hidden="1"/>
    </xf>
    <xf numFmtId="0" fontId="21" fillId="2" borderId="26" xfId="0" applyFont="1" applyFill="1" applyBorder="1" applyAlignment="1" applyProtection="1">
      <alignment horizontal="left" vertical="center"/>
      <protection locked="0" hidden="1"/>
    </xf>
    <xf numFmtId="0" fontId="8" fillId="0" borderId="2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26" xfId="0" applyFont="1" applyFill="1" applyBorder="1" applyAlignment="1">
      <alignment vertic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center" wrapText="1"/>
    </xf>
    <xf numFmtId="0" fontId="10" fillId="0" borderId="0" xfId="0" applyFont="1" applyBorder="1" applyAlignment="1">
      <alignment horizontal="justify" vertical="top" wrapText="1"/>
    </xf>
    <xf numFmtId="0" fontId="7" fillId="0" borderId="0" xfId="0" applyFont="1" applyAlignment="1"/>
  </cellXfs>
  <cellStyles count="2">
    <cellStyle name="Hyperlink 2" xfId="1"/>
    <cellStyle name="Normal" xfId="0" builtinId="0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&#353;&#269;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draga.celi&#353;&#269;ak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="120" zoomScaleNormal="120" workbookViewId="0">
      <selection activeCell="H10" sqref="H10"/>
    </sheetView>
  </sheetViews>
  <sheetFormatPr defaultRowHeight="12.75" x14ac:dyDescent="0.2"/>
  <cols>
    <col min="1" max="1" width="9.140625" style="5"/>
    <col min="2" max="2" width="13" style="5" customWidth="1"/>
    <col min="3" max="4" width="9.140625" style="5"/>
    <col min="5" max="5" width="9.140625" style="5" customWidth="1"/>
    <col min="6" max="7" width="14" style="5" customWidth="1"/>
    <col min="8" max="8" width="19.28515625" style="5" customWidth="1"/>
    <col min="9" max="9" width="14.42578125" style="5" customWidth="1"/>
    <col min="10" max="16384" width="9.140625" style="5"/>
  </cols>
  <sheetData>
    <row r="1" spans="1:12" ht="15.75" x14ac:dyDescent="0.25">
      <c r="A1" s="150" t="s">
        <v>196</v>
      </c>
      <c r="B1" s="150"/>
      <c r="C1" s="150"/>
      <c r="D1" s="90"/>
      <c r="E1" s="90"/>
      <c r="F1" s="90"/>
      <c r="G1" s="90"/>
      <c r="H1" s="90"/>
      <c r="I1" s="90"/>
      <c r="J1" s="90"/>
      <c r="K1" s="90"/>
      <c r="L1" s="90"/>
    </row>
    <row r="2" spans="1:12" x14ac:dyDescent="0.2">
      <c r="A2" s="151" t="s">
        <v>95</v>
      </c>
      <c r="B2" s="152"/>
      <c r="C2" s="152"/>
      <c r="D2" s="153"/>
      <c r="E2" s="6" t="s">
        <v>226</v>
      </c>
      <c r="F2" s="91"/>
      <c r="G2" s="7" t="s">
        <v>96</v>
      </c>
      <c r="H2" s="6" t="s">
        <v>227</v>
      </c>
      <c r="I2" s="8"/>
      <c r="J2" s="90"/>
      <c r="K2" s="90"/>
      <c r="L2" s="90"/>
    </row>
    <row r="3" spans="1:12" x14ac:dyDescent="0.2">
      <c r="A3" s="9"/>
      <c r="B3" s="9"/>
      <c r="C3" s="9"/>
      <c r="D3" s="9"/>
      <c r="E3" s="10"/>
      <c r="F3" s="10"/>
      <c r="G3" s="9"/>
      <c r="H3" s="9"/>
      <c r="I3" s="92"/>
      <c r="J3" s="90"/>
      <c r="K3" s="90"/>
      <c r="L3" s="90"/>
    </row>
    <row r="4" spans="1:12" ht="15" x14ac:dyDescent="0.2">
      <c r="A4" s="154" t="s">
        <v>171</v>
      </c>
      <c r="B4" s="154"/>
      <c r="C4" s="154"/>
      <c r="D4" s="154"/>
      <c r="E4" s="154"/>
      <c r="F4" s="154"/>
      <c r="G4" s="154"/>
      <c r="H4" s="154"/>
      <c r="I4" s="154"/>
      <c r="J4" s="90"/>
      <c r="K4" s="90"/>
      <c r="L4" s="90"/>
    </row>
    <row r="5" spans="1:12" x14ac:dyDescent="0.2">
      <c r="A5" s="17"/>
      <c r="B5" s="17"/>
      <c r="C5" s="17"/>
      <c r="D5" s="21"/>
      <c r="E5" s="11"/>
      <c r="F5" s="12"/>
      <c r="G5" s="13"/>
      <c r="H5" s="14"/>
      <c r="I5" s="93"/>
      <c r="J5" s="90"/>
      <c r="K5" s="90"/>
      <c r="L5" s="90"/>
    </row>
    <row r="6" spans="1:12" x14ac:dyDescent="0.2">
      <c r="A6" s="155" t="s">
        <v>97</v>
      </c>
      <c r="B6" s="156"/>
      <c r="C6" s="157" t="s">
        <v>200</v>
      </c>
      <c r="D6" s="158"/>
      <c r="E6" s="159"/>
      <c r="F6" s="159"/>
      <c r="G6" s="159"/>
      <c r="H6" s="159"/>
      <c r="I6" s="95"/>
      <c r="J6" s="90"/>
      <c r="K6" s="90"/>
      <c r="L6" s="90"/>
    </row>
    <row r="7" spans="1:12" x14ac:dyDescent="0.2">
      <c r="A7" s="96"/>
      <c r="B7" s="96"/>
      <c r="C7" s="17"/>
      <c r="D7" s="17"/>
      <c r="E7" s="159"/>
      <c r="F7" s="159"/>
      <c r="G7" s="159"/>
      <c r="H7" s="159"/>
      <c r="I7" s="95"/>
      <c r="J7" s="90"/>
      <c r="K7" s="90"/>
      <c r="L7" s="90"/>
    </row>
    <row r="8" spans="1:12" x14ac:dyDescent="0.2">
      <c r="A8" s="160" t="s">
        <v>197</v>
      </c>
      <c r="B8" s="161"/>
      <c r="C8" s="157" t="s">
        <v>201</v>
      </c>
      <c r="D8" s="158"/>
      <c r="E8" s="159"/>
      <c r="F8" s="159"/>
      <c r="G8" s="159"/>
      <c r="H8" s="159"/>
      <c r="I8" s="21"/>
      <c r="J8" s="90"/>
      <c r="K8" s="90"/>
      <c r="L8" s="90"/>
    </row>
    <row r="9" spans="1:12" x14ac:dyDescent="0.2">
      <c r="A9" s="97"/>
      <c r="B9" s="97"/>
      <c r="C9" s="98"/>
      <c r="D9" s="17"/>
      <c r="E9" s="17"/>
      <c r="F9" s="17"/>
      <c r="G9" s="17"/>
      <c r="H9" s="17"/>
      <c r="I9" s="17"/>
      <c r="J9" s="90"/>
      <c r="K9" s="90"/>
      <c r="L9" s="90"/>
    </row>
    <row r="10" spans="1:12" x14ac:dyDescent="0.2">
      <c r="A10" s="162" t="s">
        <v>98</v>
      </c>
      <c r="B10" s="163"/>
      <c r="C10" s="157" t="s">
        <v>202</v>
      </c>
      <c r="D10" s="158"/>
      <c r="E10" s="17"/>
      <c r="F10" s="17"/>
      <c r="G10" s="17"/>
      <c r="H10" s="17"/>
      <c r="I10" s="17"/>
      <c r="J10" s="90"/>
      <c r="K10" s="90"/>
      <c r="L10" s="90"/>
    </row>
    <row r="11" spans="1:12" x14ac:dyDescent="0.2">
      <c r="A11" s="164"/>
      <c r="B11" s="164"/>
      <c r="C11" s="17"/>
      <c r="D11" s="17"/>
      <c r="E11" s="17"/>
      <c r="F11" s="17"/>
      <c r="G11" s="17"/>
      <c r="H11" s="17"/>
      <c r="I11" s="17"/>
      <c r="J11" s="90"/>
      <c r="K11" s="90"/>
      <c r="L11" s="90"/>
    </row>
    <row r="12" spans="1:12" x14ac:dyDescent="0.2">
      <c r="A12" s="155" t="s">
        <v>195</v>
      </c>
      <c r="B12" s="156"/>
      <c r="C12" s="165" t="s">
        <v>203</v>
      </c>
      <c r="D12" s="166"/>
      <c r="E12" s="166"/>
      <c r="F12" s="166"/>
      <c r="G12" s="166"/>
      <c r="H12" s="166"/>
      <c r="I12" s="167"/>
      <c r="J12" s="90"/>
      <c r="K12" s="90"/>
      <c r="L12" s="90"/>
    </row>
    <row r="13" spans="1:12" x14ac:dyDescent="0.2">
      <c r="A13" s="96"/>
      <c r="B13" s="96"/>
      <c r="C13" s="99"/>
      <c r="D13" s="17"/>
      <c r="E13" s="17"/>
      <c r="F13" s="17"/>
      <c r="G13" s="17"/>
      <c r="H13" s="17"/>
      <c r="I13" s="17"/>
      <c r="J13" s="90"/>
      <c r="K13" s="90"/>
      <c r="L13" s="90"/>
    </row>
    <row r="14" spans="1:12" x14ac:dyDescent="0.2">
      <c r="A14" s="155" t="s">
        <v>99</v>
      </c>
      <c r="B14" s="156"/>
      <c r="C14" s="168">
        <v>48000</v>
      </c>
      <c r="D14" s="169"/>
      <c r="E14" s="17"/>
      <c r="F14" s="165" t="s">
        <v>204</v>
      </c>
      <c r="G14" s="166"/>
      <c r="H14" s="166"/>
      <c r="I14" s="167"/>
      <c r="J14" s="90"/>
      <c r="K14" s="90"/>
      <c r="L14" s="90"/>
    </row>
    <row r="15" spans="1:12" x14ac:dyDescent="0.2">
      <c r="A15" s="96"/>
      <c r="B15" s="96"/>
      <c r="C15" s="17"/>
      <c r="D15" s="17"/>
      <c r="E15" s="17"/>
      <c r="F15" s="17"/>
      <c r="G15" s="17"/>
      <c r="H15" s="17"/>
      <c r="I15" s="17"/>
      <c r="J15" s="90"/>
      <c r="K15" s="90"/>
      <c r="L15" s="90"/>
    </row>
    <row r="16" spans="1:12" x14ac:dyDescent="0.2">
      <c r="A16" s="155" t="s">
        <v>100</v>
      </c>
      <c r="B16" s="156"/>
      <c r="C16" s="165" t="s">
        <v>205</v>
      </c>
      <c r="D16" s="166"/>
      <c r="E16" s="166"/>
      <c r="F16" s="166"/>
      <c r="G16" s="166"/>
      <c r="H16" s="166"/>
      <c r="I16" s="167"/>
      <c r="J16" s="90"/>
      <c r="K16" s="90"/>
      <c r="L16" s="90"/>
    </row>
    <row r="17" spans="1:12" x14ac:dyDescent="0.2">
      <c r="A17" s="96"/>
      <c r="B17" s="96"/>
      <c r="C17" s="17"/>
      <c r="D17" s="17"/>
      <c r="E17" s="17"/>
      <c r="F17" s="17"/>
      <c r="G17" s="17"/>
      <c r="H17" s="17"/>
      <c r="I17" s="17"/>
      <c r="J17" s="90"/>
      <c r="K17" s="90"/>
      <c r="L17" s="90"/>
    </row>
    <row r="18" spans="1:12" x14ac:dyDescent="0.2">
      <c r="A18" s="155" t="s">
        <v>101</v>
      </c>
      <c r="B18" s="156"/>
      <c r="C18" s="170" t="s">
        <v>228</v>
      </c>
      <c r="D18" s="171"/>
      <c r="E18" s="171"/>
      <c r="F18" s="171"/>
      <c r="G18" s="171"/>
      <c r="H18" s="171"/>
      <c r="I18" s="172"/>
      <c r="J18" s="90"/>
      <c r="K18" s="90"/>
      <c r="L18" s="90"/>
    </row>
    <row r="19" spans="1:12" x14ac:dyDescent="0.2">
      <c r="A19" s="96"/>
      <c r="B19" s="96"/>
      <c r="C19" s="99"/>
      <c r="D19" s="17"/>
      <c r="E19" s="17"/>
      <c r="F19" s="17"/>
      <c r="G19" s="17"/>
      <c r="H19" s="17"/>
      <c r="I19" s="17"/>
      <c r="J19" s="90"/>
      <c r="K19" s="90"/>
      <c r="L19" s="90"/>
    </row>
    <row r="20" spans="1:12" x14ac:dyDescent="0.2">
      <c r="A20" s="155" t="s">
        <v>102</v>
      </c>
      <c r="B20" s="156"/>
      <c r="C20" s="170" t="s">
        <v>225</v>
      </c>
      <c r="D20" s="171"/>
      <c r="E20" s="171"/>
      <c r="F20" s="171"/>
      <c r="G20" s="171"/>
      <c r="H20" s="171"/>
      <c r="I20" s="172"/>
      <c r="J20" s="90"/>
      <c r="K20" s="90"/>
      <c r="L20" s="90"/>
    </row>
    <row r="21" spans="1:12" x14ac:dyDescent="0.2">
      <c r="A21" s="96"/>
      <c r="B21" s="96"/>
      <c r="C21" s="99"/>
      <c r="D21" s="17"/>
      <c r="E21" s="17"/>
      <c r="F21" s="17"/>
      <c r="G21" s="17"/>
      <c r="H21" s="17"/>
      <c r="I21" s="17"/>
      <c r="J21" s="90"/>
      <c r="K21" s="90"/>
      <c r="L21" s="90"/>
    </row>
    <row r="22" spans="1:12" x14ac:dyDescent="0.2">
      <c r="A22" s="155" t="s">
        <v>131</v>
      </c>
      <c r="B22" s="156"/>
      <c r="C22" s="15">
        <v>201</v>
      </c>
      <c r="D22" s="165" t="s">
        <v>204</v>
      </c>
      <c r="E22" s="173"/>
      <c r="F22" s="174"/>
      <c r="G22" s="175"/>
      <c r="H22" s="176"/>
      <c r="I22" s="16"/>
      <c r="J22" s="90"/>
      <c r="K22" s="90"/>
      <c r="L22" s="90"/>
    </row>
    <row r="23" spans="1:12" x14ac:dyDescent="0.2">
      <c r="A23" s="96"/>
      <c r="B23" s="96"/>
      <c r="C23" s="17"/>
      <c r="D23" s="17"/>
      <c r="E23" s="17"/>
      <c r="F23" s="17"/>
      <c r="G23" s="17"/>
      <c r="H23" s="17"/>
      <c r="I23" s="21"/>
      <c r="J23" s="90"/>
      <c r="K23" s="90"/>
      <c r="L23" s="90"/>
    </row>
    <row r="24" spans="1:12" x14ac:dyDescent="0.2">
      <c r="A24" s="155" t="s">
        <v>132</v>
      </c>
      <c r="B24" s="156"/>
      <c r="C24" s="15">
        <v>6</v>
      </c>
      <c r="D24" s="165" t="s">
        <v>206</v>
      </c>
      <c r="E24" s="173"/>
      <c r="F24" s="173"/>
      <c r="G24" s="174"/>
      <c r="H24" s="94" t="s">
        <v>127</v>
      </c>
      <c r="I24" s="18">
        <v>6746</v>
      </c>
      <c r="J24" s="90"/>
      <c r="K24" s="90"/>
      <c r="L24" s="90"/>
    </row>
    <row r="25" spans="1:12" x14ac:dyDescent="0.2">
      <c r="A25" s="96"/>
      <c r="B25" s="96"/>
      <c r="C25" s="17"/>
      <c r="D25" s="17"/>
      <c r="E25" s="17"/>
      <c r="F25" s="17"/>
      <c r="G25" s="96"/>
      <c r="H25" s="96" t="s">
        <v>128</v>
      </c>
      <c r="I25" s="99"/>
      <c r="J25" s="90"/>
      <c r="K25" s="90"/>
      <c r="L25" s="90"/>
    </row>
    <row r="26" spans="1:12" x14ac:dyDescent="0.2">
      <c r="A26" s="155" t="s">
        <v>104</v>
      </c>
      <c r="B26" s="156"/>
      <c r="C26" s="19" t="s">
        <v>207</v>
      </c>
      <c r="D26" s="20"/>
      <c r="E26" s="90"/>
      <c r="F26" s="21"/>
      <c r="G26" s="155" t="s">
        <v>103</v>
      </c>
      <c r="H26" s="156"/>
      <c r="I26" s="22" t="s">
        <v>233</v>
      </c>
      <c r="J26" s="90"/>
      <c r="K26" s="90"/>
      <c r="L26" s="90"/>
    </row>
    <row r="27" spans="1:12" x14ac:dyDescent="0.2">
      <c r="A27" s="96"/>
      <c r="B27" s="96"/>
      <c r="C27" s="17"/>
      <c r="D27" s="21"/>
      <c r="E27" s="21"/>
      <c r="F27" s="21"/>
      <c r="G27" s="21"/>
      <c r="H27" s="17"/>
      <c r="I27" s="101"/>
      <c r="J27" s="90"/>
      <c r="K27" s="90"/>
      <c r="L27" s="90"/>
    </row>
    <row r="28" spans="1:12" x14ac:dyDescent="0.2">
      <c r="A28" s="177" t="s">
        <v>198</v>
      </c>
      <c r="B28" s="178"/>
      <c r="C28" s="179"/>
      <c r="D28" s="179"/>
      <c r="E28" s="178" t="s">
        <v>130</v>
      </c>
      <c r="F28" s="180"/>
      <c r="G28" s="180"/>
      <c r="H28" s="179" t="s">
        <v>129</v>
      </c>
      <c r="I28" s="179"/>
      <c r="J28" s="90"/>
      <c r="K28" s="90"/>
      <c r="L28" s="90"/>
    </row>
    <row r="29" spans="1:12" x14ac:dyDescent="0.2">
      <c r="A29" s="90"/>
      <c r="B29" s="90"/>
      <c r="C29" s="90"/>
      <c r="D29" s="93"/>
      <c r="E29" s="17"/>
      <c r="F29" s="17"/>
      <c r="G29" s="17"/>
      <c r="H29" s="102"/>
      <c r="I29" s="101"/>
      <c r="J29" s="90"/>
      <c r="K29" s="90"/>
      <c r="L29" s="90"/>
    </row>
    <row r="30" spans="1:12" x14ac:dyDescent="0.2">
      <c r="A30" s="181" t="s">
        <v>208</v>
      </c>
      <c r="B30" s="182"/>
      <c r="C30" s="182"/>
      <c r="D30" s="183"/>
      <c r="E30" s="181" t="s">
        <v>213</v>
      </c>
      <c r="F30" s="182"/>
      <c r="G30" s="182"/>
      <c r="H30" s="184" t="s">
        <v>217</v>
      </c>
      <c r="I30" s="185"/>
      <c r="J30" s="90"/>
      <c r="K30" s="90"/>
      <c r="L30" s="90"/>
    </row>
    <row r="31" spans="1:12" x14ac:dyDescent="0.2">
      <c r="A31" s="100"/>
      <c r="B31" s="100"/>
      <c r="C31" s="99"/>
      <c r="D31" s="186"/>
      <c r="E31" s="186"/>
      <c r="F31" s="186"/>
      <c r="G31" s="187"/>
      <c r="H31" s="100"/>
      <c r="I31" s="148"/>
      <c r="J31" s="90"/>
      <c r="K31" s="90"/>
      <c r="L31" s="90"/>
    </row>
    <row r="32" spans="1:12" x14ac:dyDescent="0.2">
      <c r="A32" s="181" t="s">
        <v>209</v>
      </c>
      <c r="B32" s="182"/>
      <c r="C32" s="182"/>
      <c r="D32" s="183"/>
      <c r="E32" s="181" t="s">
        <v>213</v>
      </c>
      <c r="F32" s="182"/>
      <c r="G32" s="182"/>
      <c r="H32" s="184" t="s">
        <v>218</v>
      </c>
      <c r="I32" s="185"/>
      <c r="J32" s="90"/>
      <c r="K32" s="90"/>
      <c r="L32" s="90"/>
    </row>
    <row r="33" spans="1:12" x14ac:dyDescent="0.2">
      <c r="A33" s="100"/>
      <c r="B33" s="100"/>
      <c r="C33" s="99"/>
      <c r="D33" s="103"/>
      <c r="E33" s="103"/>
      <c r="F33" s="103"/>
      <c r="G33" s="104"/>
      <c r="H33" s="100"/>
      <c r="I33" s="149"/>
      <c r="J33" s="90"/>
      <c r="K33" s="90"/>
      <c r="L33" s="90"/>
    </row>
    <row r="34" spans="1:12" x14ac:dyDescent="0.2">
      <c r="A34" s="181" t="s">
        <v>229</v>
      </c>
      <c r="B34" s="182"/>
      <c r="C34" s="182"/>
      <c r="D34" s="183"/>
      <c r="E34" s="181" t="s">
        <v>214</v>
      </c>
      <c r="F34" s="182"/>
      <c r="G34" s="182"/>
      <c r="H34" s="184" t="s">
        <v>219</v>
      </c>
      <c r="I34" s="185"/>
      <c r="J34" s="90"/>
      <c r="K34" s="90"/>
      <c r="L34" s="90"/>
    </row>
    <row r="35" spans="1:12" x14ac:dyDescent="0.2">
      <c r="A35" s="100"/>
      <c r="B35" s="100"/>
      <c r="C35" s="99"/>
      <c r="D35" s="103"/>
      <c r="E35" s="103"/>
      <c r="F35" s="103"/>
      <c r="G35" s="104"/>
      <c r="H35" s="100"/>
      <c r="I35" s="149"/>
      <c r="J35" s="90"/>
      <c r="K35" s="90"/>
      <c r="L35" s="90"/>
    </row>
    <row r="36" spans="1:12" x14ac:dyDescent="0.2">
      <c r="A36" s="181" t="s">
        <v>210</v>
      </c>
      <c r="B36" s="182"/>
      <c r="C36" s="182"/>
      <c r="D36" s="183"/>
      <c r="E36" s="181" t="s">
        <v>230</v>
      </c>
      <c r="F36" s="182"/>
      <c r="G36" s="182"/>
      <c r="H36" s="184" t="s">
        <v>220</v>
      </c>
      <c r="I36" s="185"/>
      <c r="J36" s="90"/>
      <c r="K36" s="90"/>
      <c r="L36" s="90"/>
    </row>
    <row r="37" spans="1:12" x14ac:dyDescent="0.2">
      <c r="A37" s="105"/>
      <c r="B37" s="105"/>
      <c r="C37" s="188"/>
      <c r="D37" s="189"/>
      <c r="E37" s="17"/>
      <c r="F37" s="188"/>
      <c r="G37" s="189"/>
      <c r="H37" s="100"/>
      <c r="I37" s="100"/>
      <c r="J37" s="90"/>
      <c r="K37" s="90"/>
      <c r="L37" s="90"/>
    </row>
    <row r="38" spans="1:12" x14ac:dyDescent="0.2">
      <c r="A38" s="181" t="s">
        <v>211</v>
      </c>
      <c r="B38" s="182"/>
      <c r="C38" s="182"/>
      <c r="D38" s="183"/>
      <c r="E38" s="181" t="s">
        <v>215</v>
      </c>
      <c r="F38" s="182"/>
      <c r="G38" s="182"/>
      <c r="H38" s="184" t="s">
        <v>221</v>
      </c>
      <c r="I38" s="185"/>
      <c r="J38" s="90"/>
      <c r="K38" s="90"/>
      <c r="L38" s="90"/>
    </row>
    <row r="39" spans="1:12" x14ac:dyDescent="0.2">
      <c r="A39" s="105"/>
      <c r="B39" s="105"/>
      <c r="C39" s="106"/>
      <c r="D39" s="107"/>
      <c r="E39" s="17"/>
      <c r="F39" s="106"/>
      <c r="G39" s="107"/>
      <c r="H39" s="100"/>
      <c r="I39" s="100"/>
      <c r="J39" s="90"/>
      <c r="K39" s="90"/>
      <c r="L39" s="90"/>
    </row>
    <row r="40" spans="1:12" x14ac:dyDescent="0.2">
      <c r="A40" s="181" t="s">
        <v>212</v>
      </c>
      <c r="B40" s="182"/>
      <c r="C40" s="182"/>
      <c r="D40" s="183"/>
      <c r="E40" s="181" t="s">
        <v>216</v>
      </c>
      <c r="F40" s="182"/>
      <c r="G40" s="182"/>
      <c r="H40" s="184" t="s">
        <v>222</v>
      </c>
      <c r="I40" s="185"/>
      <c r="J40" s="90"/>
      <c r="K40" s="90"/>
      <c r="L40" s="90"/>
    </row>
    <row r="41" spans="1:12" x14ac:dyDescent="0.2">
      <c r="A41" s="23"/>
      <c r="B41" s="108"/>
      <c r="C41" s="108"/>
      <c r="D41" s="108"/>
      <c r="E41" s="23"/>
      <c r="F41" s="108"/>
      <c r="G41" s="108"/>
      <c r="H41" s="24"/>
      <c r="I41" s="25"/>
      <c r="J41" s="90"/>
      <c r="K41" s="90"/>
      <c r="L41" s="90"/>
    </row>
    <row r="42" spans="1:12" x14ac:dyDescent="0.2">
      <c r="A42" s="105"/>
      <c r="B42" s="105"/>
      <c r="C42" s="106"/>
      <c r="D42" s="107"/>
      <c r="E42" s="17"/>
      <c r="F42" s="106"/>
      <c r="G42" s="107"/>
      <c r="H42" s="17"/>
      <c r="I42" s="17"/>
      <c r="J42" s="90"/>
      <c r="K42" s="90"/>
      <c r="L42" s="90"/>
    </row>
    <row r="43" spans="1:12" x14ac:dyDescent="0.2">
      <c r="A43" s="109"/>
      <c r="B43" s="109"/>
      <c r="C43" s="109"/>
      <c r="D43" s="98"/>
      <c r="E43" s="98"/>
      <c r="F43" s="109"/>
      <c r="G43" s="98"/>
      <c r="H43" s="98"/>
      <c r="I43" s="98"/>
      <c r="J43" s="90"/>
      <c r="K43" s="90"/>
      <c r="L43" s="90"/>
    </row>
    <row r="44" spans="1:12" x14ac:dyDescent="0.2">
      <c r="A44" s="190" t="s">
        <v>105</v>
      </c>
      <c r="B44" s="191"/>
      <c r="C44" s="157"/>
      <c r="D44" s="158"/>
      <c r="E44" s="21"/>
      <c r="F44" s="165"/>
      <c r="G44" s="182"/>
      <c r="H44" s="182"/>
      <c r="I44" s="183"/>
      <c r="J44" s="90"/>
      <c r="K44" s="90"/>
      <c r="L44" s="90"/>
    </row>
    <row r="45" spans="1:12" x14ac:dyDescent="0.2">
      <c r="A45" s="105"/>
      <c r="B45" s="105"/>
      <c r="C45" s="188"/>
      <c r="D45" s="189"/>
      <c r="E45" s="17"/>
      <c r="F45" s="188"/>
      <c r="G45" s="192"/>
      <c r="H45" s="110"/>
      <c r="I45" s="110"/>
      <c r="J45" s="90"/>
      <c r="K45" s="90"/>
      <c r="L45" s="90"/>
    </row>
    <row r="46" spans="1:12" x14ac:dyDescent="0.2">
      <c r="A46" s="190" t="s">
        <v>199</v>
      </c>
      <c r="B46" s="191"/>
      <c r="C46" s="165" t="s">
        <v>231</v>
      </c>
      <c r="D46" s="193"/>
      <c r="E46" s="193"/>
      <c r="F46" s="193"/>
      <c r="G46" s="193"/>
      <c r="H46" s="193"/>
      <c r="I46" s="193"/>
      <c r="J46" s="90"/>
      <c r="K46" s="90"/>
      <c r="L46" s="90"/>
    </row>
    <row r="47" spans="1:12" x14ac:dyDescent="0.2">
      <c r="A47" s="96"/>
      <c r="B47" s="96"/>
      <c r="C47" s="111" t="s">
        <v>106</v>
      </c>
      <c r="D47" s="21"/>
      <c r="E47" s="21"/>
      <c r="F47" s="21"/>
      <c r="G47" s="21"/>
      <c r="H47" s="21"/>
      <c r="I47" s="21"/>
      <c r="J47" s="90"/>
      <c r="K47" s="90"/>
      <c r="L47" s="90"/>
    </row>
    <row r="48" spans="1:12" x14ac:dyDescent="0.2">
      <c r="A48" s="190" t="s">
        <v>107</v>
      </c>
      <c r="B48" s="191"/>
      <c r="C48" s="194" t="s">
        <v>223</v>
      </c>
      <c r="D48" s="195"/>
      <c r="E48" s="196"/>
      <c r="F48" s="21"/>
      <c r="G48" s="94" t="s">
        <v>108</v>
      </c>
      <c r="H48" s="194" t="s">
        <v>232</v>
      </c>
      <c r="I48" s="196"/>
      <c r="J48" s="90"/>
      <c r="K48" s="90"/>
      <c r="L48" s="90"/>
    </row>
    <row r="49" spans="1:12" x14ac:dyDescent="0.2">
      <c r="A49" s="96"/>
      <c r="B49" s="96"/>
      <c r="C49" s="111"/>
      <c r="D49" s="21"/>
      <c r="E49" s="21"/>
      <c r="F49" s="21"/>
      <c r="G49" s="21"/>
      <c r="H49" s="21"/>
      <c r="I49" s="21"/>
      <c r="J49" s="90"/>
      <c r="K49" s="90"/>
      <c r="L49" s="90"/>
    </row>
    <row r="50" spans="1:12" x14ac:dyDescent="0.2">
      <c r="A50" s="190" t="s">
        <v>101</v>
      </c>
      <c r="B50" s="191"/>
      <c r="C50" s="197" t="s">
        <v>228</v>
      </c>
      <c r="D50" s="195"/>
      <c r="E50" s="195"/>
      <c r="F50" s="195"/>
      <c r="G50" s="195"/>
      <c r="H50" s="195"/>
      <c r="I50" s="196"/>
      <c r="J50" s="90"/>
      <c r="K50" s="90"/>
      <c r="L50" s="90"/>
    </row>
    <row r="51" spans="1:12" x14ac:dyDescent="0.2">
      <c r="A51" s="96"/>
      <c r="B51" s="96"/>
      <c r="C51" s="21"/>
      <c r="D51" s="21"/>
      <c r="E51" s="21"/>
      <c r="F51" s="21"/>
      <c r="G51" s="21"/>
      <c r="H51" s="21"/>
      <c r="I51" s="21"/>
      <c r="J51" s="90"/>
      <c r="K51" s="90"/>
      <c r="L51" s="90"/>
    </row>
    <row r="52" spans="1:12" x14ac:dyDescent="0.2">
      <c r="A52" s="155" t="s">
        <v>109</v>
      </c>
      <c r="B52" s="156"/>
      <c r="C52" s="194" t="s">
        <v>224</v>
      </c>
      <c r="D52" s="195"/>
      <c r="E52" s="195"/>
      <c r="F52" s="195"/>
      <c r="G52" s="195"/>
      <c r="H52" s="195"/>
      <c r="I52" s="167"/>
      <c r="J52" s="90"/>
      <c r="K52" s="90"/>
      <c r="L52" s="90"/>
    </row>
    <row r="53" spans="1:12" x14ac:dyDescent="0.2">
      <c r="A53" s="112"/>
      <c r="B53" s="112"/>
      <c r="C53" s="198" t="s">
        <v>110</v>
      </c>
      <c r="D53" s="198"/>
      <c r="E53" s="198"/>
      <c r="F53" s="198"/>
      <c r="G53" s="198"/>
      <c r="H53" s="198"/>
      <c r="I53" s="9"/>
      <c r="J53" s="90"/>
      <c r="K53" s="90"/>
      <c r="L53" s="90"/>
    </row>
    <row r="54" spans="1:12" x14ac:dyDescent="0.2">
      <c r="A54" s="112"/>
      <c r="B54" s="112"/>
      <c r="C54" s="113"/>
      <c r="D54" s="113"/>
      <c r="E54" s="113"/>
      <c r="F54" s="113"/>
      <c r="G54" s="113"/>
      <c r="H54" s="113"/>
      <c r="I54" s="9"/>
      <c r="J54" s="90"/>
      <c r="K54" s="90"/>
      <c r="L54" s="90"/>
    </row>
    <row r="55" spans="1:12" x14ac:dyDescent="0.2">
      <c r="A55" s="112"/>
      <c r="B55" s="199" t="s">
        <v>191</v>
      </c>
      <c r="C55" s="200"/>
      <c r="D55" s="200"/>
      <c r="E55" s="200"/>
      <c r="F55" s="79"/>
      <c r="G55" s="79"/>
      <c r="H55" s="79"/>
      <c r="I55" s="80"/>
      <c r="J55" s="90"/>
      <c r="K55" s="90"/>
      <c r="L55" s="90"/>
    </row>
    <row r="56" spans="1:12" x14ac:dyDescent="0.2">
      <c r="A56" s="112"/>
      <c r="B56" s="199" t="s">
        <v>235</v>
      </c>
      <c r="C56" s="200"/>
      <c r="D56" s="200"/>
      <c r="E56" s="200"/>
      <c r="F56" s="200"/>
      <c r="G56" s="200"/>
      <c r="H56" s="200"/>
      <c r="I56" s="200"/>
      <c r="J56" s="90"/>
      <c r="K56" s="90"/>
      <c r="L56" s="90"/>
    </row>
    <row r="57" spans="1:12" x14ac:dyDescent="0.2">
      <c r="A57" s="112"/>
      <c r="B57" s="199" t="s">
        <v>192</v>
      </c>
      <c r="C57" s="200"/>
      <c r="D57" s="200"/>
      <c r="E57" s="200"/>
      <c r="F57" s="200"/>
      <c r="G57" s="200"/>
      <c r="H57" s="200"/>
      <c r="I57" s="80"/>
      <c r="J57" s="90"/>
      <c r="K57" s="90"/>
      <c r="L57" s="90"/>
    </row>
    <row r="58" spans="1:12" x14ac:dyDescent="0.2">
      <c r="A58" s="112"/>
      <c r="B58" s="199" t="s">
        <v>193</v>
      </c>
      <c r="C58" s="200"/>
      <c r="D58" s="200"/>
      <c r="E58" s="200"/>
      <c r="F58" s="200"/>
      <c r="G58" s="200"/>
      <c r="H58" s="200"/>
      <c r="I58" s="200"/>
      <c r="J58" s="90"/>
      <c r="K58" s="90"/>
      <c r="L58" s="90"/>
    </row>
    <row r="59" spans="1:12" x14ac:dyDescent="0.2">
      <c r="A59" s="112"/>
      <c r="B59" s="199" t="s">
        <v>194</v>
      </c>
      <c r="C59" s="200"/>
      <c r="D59" s="200"/>
      <c r="E59" s="200"/>
      <c r="F59" s="200"/>
      <c r="G59" s="200"/>
      <c r="H59" s="200"/>
      <c r="I59" s="200"/>
      <c r="J59" s="90"/>
      <c r="K59" s="90"/>
      <c r="L59" s="90"/>
    </row>
    <row r="60" spans="1:12" x14ac:dyDescent="0.2">
      <c r="A60" s="112"/>
      <c r="B60" s="112"/>
      <c r="C60" s="113"/>
      <c r="D60" s="113"/>
      <c r="E60" s="113"/>
      <c r="F60" s="113"/>
      <c r="G60" s="113"/>
      <c r="H60" s="113"/>
      <c r="I60" s="9"/>
      <c r="J60" s="90"/>
      <c r="K60" s="90"/>
      <c r="L60" s="90"/>
    </row>
    <row r="61" spans="1:12" ht="13.5" thickBot="1" x14ac:dyDescent="0.25">
      <c r="A61" s="26" t="s">
        <v>113</v>
      </c>
      <c r="B61" s="21"/>
      <c r="C61" s="21"/>
      <c r="D61" s="21"/>
      <c r="E61" s="21"/>
      <c r="F61" s="21"/>
      <c r="G61" s="114"/>
      <c r="H61" s="115"/>
      <c r="I61" s="114"/>
      <c r="J61" s="90"/>
      <c r="K61" s="90"/>
      <c r="L61" s="90"/>
    </row>
    <row r="62" spans="1:12" x14ac:dyDescent="0.2">
      <c r="A62" s="21"/>
      <c r="B62" s="21"/>
      <c r="C62" s="21"/>
      <c r="D62" s="21"/>
      <c r="E62" s="112" t="s">
        <v>111</v>
      </c>
      <c r="F62" s="90"/>
      <c r="G62" s="201" t="s">
        <v>112</v>
      </c>
      <c r="H62" s="202"/>
      <c r="I62" s="203"/>
      <c r="J62" s="90"/>
      <c r="K62" s="90"/>
      <c r="L62" s="90"/>
    </row>
    <row r="63" spans="1:12" x14ac:dyDescent="0.2">
      <c r="A63" s="116"/>
      <c r="B63" s="116"/>
      <c r="C63" s="93"/>
      <c r="D63" s="93"/>
      <c r="E63" s="93"/>
      <c r="F63" s="93"/>
      <c r="G63" s="204"/>
      <c r="H63" s="205"/>
      <c r="I63" s="93"/>
      <c r="J63" s="90"/>
      <c r="K63" s="90"/>
      <c r="L63" s="90"/>
    </row>
  </sheetData>
  <protectedRanges>
    <protectedRange sqref="E2 H2 C6:D6 C8:D8 C10:D10 C12:I12 C14:D14 F14:I14 C16:I16 C18:I18 C20:I20 C24:G24 C22:F22 C26 I26 I24 A30:I30 A32:I32 A34:D34" name="Range1"/>
  </protectedRanges>
  <mergeCells count="74">
    <mergeCell ref="B56:I56"/>
    <mergeCell ref="B57:H57"/>
    <mergeCell ref="B58:I58"/>
    <mergeCell ref="B59:I59"/>
    <mergeCell ref="G62:I62"/>
    <mergeCell ref="G63:H63"/>
    <mergeCell ref="A50:B50"/>
    <mergeCell ref="C50:I50"/>
    <mergeCell ref="A52:B52"/>
    <mergeCell ref="C52:I52"/>
    <mergeCell ref="C53:H53"/>
    <mergeCell ref="B55:E55"/>
    <mergeCell ref="C45:D45"/>
    <mergeCell ref="F45:G45"/>
    <mergeCell ref="A46:B46"/>
    <mergeCell ref="C46:I46"/>
    <mergeCell ref="A48:B48"/>
    <mergeCell ref="C48:E48"/>
    <mergeCell ref="H48:I48"/>
    <mergeCell ref="A40:D40"/>
    <mergeCell ref="E40:G40"/>
    <mergeCell ref="H40:I40"/>
    <mergeCell ref="A44:B44"/>
    <mergeCell ref="C44:D44"/>
    <mergeCell ref="F44:I44"/>
    <mergeCell ref="A36:D36"/>
    <mergeCell ref="E36:G36"/>
    <mergeCell ref="H36:I36"/>
    <mergeCell ref="C37:D37"/>
    <mergeCell ref="F37:G37"/>
    <mergeCell ref="A38:D38"/>
    <mergeCell ref="E38:G38"/>
    <mergeCell ref="H38:I38"/>
    <mergeCell ref="D31:G31"/>
    <mergeCell ref="A32:D32"/>
    <mergeCell ref="E32:G32"/>
    <mergeCell ref="H32:I32"/>
    <mergeCell ref="A34:D34"/>
    <mergeCell ref="E34:G34"/>
    <mergeCell ref="H34:I34"/>
    <mergeCell ref="A28:D28"/>
    <mergeCell ref="E28:G28"/>
    <mergeCell ref="H28:I28"/>
    <mergeCell ref="A30:D30"/>
    <mergeCell ref="E30:G30"/>
    <mergeCell ref="H30:I30"/>
    <mergeCell ref="A22:B22"/>
    <mergeCell ref="D22:F22"/>
    <mergeCell ref="G22:H22"/>
    <mergeCell ref="A24:B24"/>
    <mergeCell ref="D24:G24"/>
    <mergeCell ref="A26:B26"/>
    <mergeCell ref="G26:H26"/>
    <mergeCell ref="A16:B16"/>
    <mergeCell ref="C16:I16"/>
    <mergeCell ref="A18:B18"/>
    <mergeCell ref="C18:I18"/>
    <mergeCell ref="A20:B20"/>
    <mergeCell ref="C20:I20"/>
    <mergeCell ref="A10:B11"/>
    <mergeCell ref="C10:D10"/>
    <mergeCell ref="A12:B12"/>
    <mergeCell ref="C12:I12"/>
    <mergeCell ref="A14:B14"/>
    <mergeCell ref="C14:D14"/>
    <mergeCell ref="F14:I14"/>
    <mergeCell ref="A1:C1"/>
    <mergeCell ref="A2:D2"/>
    <mergeCell ref="A4:I4"/>
    <mergeCell ref="A6:B6"/>
    <mergeCell ref="C6:D6"/>
    <mergeCell ref="E6:H8"/>
    <mergeCell ref="A8:B8"/>
    <mergeCell ref="C8:D8"/>
  </mergeCells>
  <conditionalFormatting sqref="H29">
    <cfRule type="cellIs" dxfId="4" priority="2" stopIfTrue="1" operator="equal">
      <formula>"DA"</formula>
    </cfRule>
  </conditionalFormatting>
  <conditionalFormatting sqref="H2">
    <cfRule type="cellIs" dxfId="3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8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J43" sqref="J43:J44"/>
    </sheetView>
  </sheetViews>
  <sheetFormatPr defaultRowHeight="12.75" x14ac:dyDescent="0.2"/>
  <cols>
    <col min="6" max="6" width="9.28515625" customWidth="1"/>
    <col min="7" max="7" width="9.140625" customWidth="1"/>
    <col min="10" max="11" width="10.85546875" bestFit="1" customWidth="1"/>
    <col min="12" max="12" width="11.5703125" bestFit="1" customWidth="1"/>
  </cols>
  <sheetData>
    <row r="1" spans="1:11" ht="15.75" x14ac:dyDescent="0.25">
      <c r="A1" s="241" t="s">
        <v>120</v>
      </c>
      <c r="B1" s="241"/>
      <c r="C1" s="241"/>
      <c r="D1" s="241"/>
      <c r="E1" s="241"/>
      <c r="F1" s="241"/>
      <c r="G1" s="241"/>
      <c r="H1" s="241"/>
      <c r="I1" s="241"/>
      <c r="J1" s="241"/>
      <c r="K1" s="27"/>
    </row>
    <row r="2" spans="1:11" x14ac:dyDescent="0.2">
      <c r="A2" s="27"/>
      <c r="B2" s="28"/>
      <c r="C2" s="28"/>
      <c r="D2" s="28"/>
      <c r="E2" s="29" t="s">
        <v>121</v>
      </c>
      <c r="F2" s="27"/>
      <c r="G2" s="242">
        <v>40359</v>
      </c>
      <c r="H2" s="243"/>
      <c r="I2" s="28"/>
      <c r="J2" s="28"/>
      <c r="K2" s="27"/>
    </row>
    <row r="3" spans="1:11" x14ac:dyDescent="0.2">
      <c r="A3" s="27"/>
      <c r="B3" s="27"/>
      <c r="C3" s="27"/>
      <c r="D3" s="27"/>
      <c r="E3" s="27"/>
      <c r="F3" s="27"/>
      <c r="G3" s="27"/>
      <c r="H3" s="27"/>
      <c r="I3" s="27"/>
      <c r="J3" s="244"/>
      <c r="K3" s="245"/>
    </row>
    <row r="4" spans="1:11" x14ac:dyDescent="0.2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8"/>
    </row>
    <row r="5" spans="1:11" ht="34.5" thickBot="1" x14ac:dyDescent="0.25">
      <c r="A5" s="234" t="s">
        <v>51</v>
      </c>
      <c r="B5" s="235"/>
      <c r="C5" s="235"/>
      <c r="D5" s="235"/>
      <c r="E5" s="235"/>
      <c r="F5" s="235"/>
      <c r="G5" s="235"/>
      <c r="H5" s="236"/>
      <c r="I5" s="31" t="s">
        <v>181</v>
      </c>
      <c r="J5" s="32" t="s">
        <v>137</v>
      </c>
      <c r="K5" s="33" t="s">
        <v>138</v>
      </c>
    </row>
    <row r="6" spans="1:11" x14ac:dyDescent="0.2">
      <c r="A6" s="237">
        <v>1</v>
      </c>
      <c r="B6" s="237"/>
      <c r="C6" s="237"/>
      <c r="D6" s="237"/>
      <c r="E6" s="237"/>
      <c r="F6" s="237"/>
      <c r="G6" s="237"/>
      <c r="H6" s="237"/>
      <c r="I6" s="35">
        <v>2</v>
      </c>
      <c r="J6" s="34">
        <v>3</v>
      </c>
      <c r="K6" s="34">
        <v>4</v>
      </c>
    </row>
    <row r="7" spans="1:11" x14ac:dyDescent="0.2">
      <c r="A7" s="238" t="s">
        <v>14</v>
      </c>
      <c r="B7" s="239"/>
      <c r="C7" s="239"/>
      <c r="D7" s="239"/>
      <c r="E7" s="239"/>
      <c r="F7" s="239"/>
      <c r="G7" s="239"/>
      <c r="H7" s="239"/>
      <c r="I7" s="239"/>
      <c r="J7" s="239"/>
      <c r="K7" s="240"/>
    </row>
    <row r="8" spans="1:11" x14ac:dyDescent="0.2">
      <c r="A8" s="229" t="s">
        <v>15</v>
      </c>
      <c r="B8" s="230"/>
      <c r="C8" s="230"/>
      <c r="D8" s="230"/>
      <c r="E8" s="230"/>
      <c r="F8" s="230"/>
      <c r="G8" s="230"/>
      <c r="H8" s="231"/>
      <c r="I8" s="36">
        <v>1</v>
      </c>
      <c r="J8" s="37"/>
      <c r="K8" s="38"/>
    </row>
    <row r="9" spans="1:11" x14ac:dyDescent="0.2">
      <c r="A9" s="220" t="s">
        <v>144</v>
      </c>
      <c r="B9" s="221"/>
      <c r="C9" s="221"/>
      <c r="D9" s="221"/>
      <c r="E9" s="221"/>
      <c r="F9" s="221"/>
      <c r="G9" s="221"/>
      <c r="H9" s="222"/>
      <c r="I9" s="36">
        <v>2</v>
      </c>
      <c r="J9" s="127">
        <v>2131294388</v>
      </c>
      <c r="K9" s="127">
        <v>2083397460</v>
      </c>
    </row>
    <row r="10" spans="1:11" x14ac:dyDescent="0.2">
      <c r="A10" s="226" t="s">
        <v>0</v>
      </c>
      <c r="B10" s="227"/>
      <c r="C10" s="227"/>
      <c r="D10" s="227"/>
      <c r="E10" s="227"/>
      <c r="F10" s="227"/>
      <c r="G10" s="227"/>
      <c r="H10" s="228"/>
      <c r="I10" s="36">
        <v>3</v>
      </c>
      <c r="J10" s="117">
        <v>354486038</v>
      </c>
      <c r="K10" s="118">
        <v>348422070.5</v>
      </c>
    </row>
    <row r="11" spans="1:11" x14ac:dyDescent="0.2">
      <c r="A11" s="226" t="s">
        <v>1</v>
      </c>
      <c r="B11" s="227"/>
      <c r="C11" s="227"/>
      <c r="D11" s="227"/>
      <c r="E11" s="227"/>
      <c r="F11" s="227"/>
      <c r="G11" s="227"/>
      <c r="H11" s="228"/>
      <c r="I11" s="36">
        <v>4</v>
      </c>
      <c r="J11" s="117">
        <v>1711646007</v>
      </c>
      <c r="K11" s="118">
        <v>1671044778.5</v>
      </c>
    </row>
    <row r="12" spans="1:11" x14ac:dyDescent="0.2">
      <c r="A12" s="226" t="s">
        <v>2</v>
      </c>
      <c r="B12" s="227"/>
      <c r="C12" s="227"/>
      <c r="D12" s="227"/>
      <c r="E12" s="227"/>
      <c r="F12" s="227"/>
      <c r="G12" s="227"/>
      <c r="H12" s="228"/>
      <c r="I12" s="36">
        <v>5</v>
      </c>
      <c r="J12" s="117">
        <v>10467739</v>
      </c>
      <c r="K12" s="118">
        <v>11092202</v>
      </c>
    </row>
    <row r="13" spans="1:11" x14ac:dyDescent="0.2">
      <c r="A13" s="226" t="s">
        <v>3</v>
      </c>
      <c r="B13" s="227"/>
      <c r="C13" s="227"/>
      <c r="D13" s="227"/>
      <c r="E13" s="227"/>
      <c r="F13" s="227"/>
      <c r="G13" s="227"/>
      <c r="H13" s="228"/>
      <c r="I13" s="39">
        <v>6</v>
      </c>
      <c r="J13" s="117">
        <v>1105497</v>
      </c>
      <c r="K13" s="118"/>
    </row>
    <row r="14" spans="1:11" x14ac:dyDescent="0.2">
      <c r="A14" s="226" t="s">
        <v>16</v>
      </c>
      <c r="B14" s="227"/>
      <c r="C14" s="227"/>
      <c r="D14" s="227"/>
      <c r="E14" s="227"/>
      <c r="F14" s="227"/>
      <c r="G14" s="227"/>
      <c r="H14" s="228"/>
      <c r="I14" s="36">
        <v>7</v>
      </c>
      <c r="J14" s="117">
        <v>53589107</v>
      </c>
      <c r="K14" s="118">
        <v>52838409</v>
      </c>
    </row>
    <row r="15" spans="1:11" x14ac:dyDescent="0.2">
      <c r="A15" s="220" t="s">
        <v>145</v>
      </c>
      <c r="B15" s="221"/>
      <c r="C15" s="221"/>
      <c r="D15" s="221"/>
      <c r="E15" s="221"/>
      <c r="F15" s="221"/>
      <c r="G15" s="221"/>
      <c r="H15" s="222"/>
      <c r="I15" s="36">
        <v>8</v>
      </c>
      <c r="J15" s="127">
        <v>1993707566</v>
      </c>
      <c r="K15" s="127">
        <v>1972853125.3</v>
      </c>
    </row>
    <row r="16" spans="1:11" x14ac:dyDescent="0.2">
      <c r="A16" s="226" t="s">
        <v>133</v>
      </c>
      <c r="B16" s="227"/>
      <c r="C16" s="227"/>
      <c r="D16" s="227"/>
      <c r="E16" s="227"/>
      <c r="F16" s="227"/>
      <c r="G16" s="227"/>
      <c r="H16" s="228"/>
      <c r="I16" s="36">
        <v>9</v>
      </c>
      <c r="J16" s="117">
        <v>646839335</v>
      </c>
      <c r="K16" s="118">
        <v>661905907</v>
      </c>
    </row>
    <row r="17" spans="1:11" x14ac:dyDescent="0.2">
      <c r="A17" s="226" t="s">
        <v>134</v>
      </c>
      <c r="B17" s="227"/>
      <c r="C17" s="227"/>
      <c r="D17" s="227"/>
      <c r="E17" s="227"/>
      <c r="F17" s="227"/>
      <c r="G17" s="227"/>
      <c r="H17" s="228"/>
      <c r="I17" s="36">
        <v>10</v>
      </c>
      <c r="J17" s="117">
        <v>1101946158</v>
      </c>
      <c r="K17" s="118">
        <v>1050411466.3</v>
      </c>
    </row>
    <row r="18" spans="1:11" x14ac:dyDescent="0.2">
      <c r="A18" s="226" t="s">
        <v>135</v>
      </c>
      <c r="B18" s="227"/>
      <c r="C18" s="227"/>
      <c r="D18" s="227"/>
      <c r="E18" s="227"/>
      <c r="F18" s="227"/>
      <c r="G18" s="227"/>
      <c r="H18" s="228"/>
      <c r="I18" s="36">
        <v>11</v>
      </c>
      <c r="J18" s="117">
        <v>99652185</v>
      </c>
      <c r="K18" s="118">
        <v>70783050.5</v>
      </c>
    </row>
    <row r="19" spans="1:11" x14ac:dyDescent="0.2">
      <c r="A19" s="226" t="s">
        <v>17</v>
      </c>
      <c r="B19" s="227"/>
      <c r="C19" s="227"/>
      <c r="D19" s="227"/>
      <c r="E19" s="227"/>
      <c r="F19" s="227"/>
      <c r="G19" s="227"/>
      <c r="H19" s="228"/>
      <c r="I19" s="36">
        <v>12</v>
      </c>
      <c r="J19" s="117">
        <v>145269888</v>
      </c>
      <c r="K19" s="118">
        <v>189752701.5</v>
      </c>
    </row>
    <row r="20" spans="1:11" x14ac:dyDescent="0.2">
      <c r="A20" s="220" t="s">
        <v>18</v>
      </c>
      <c r="B20" s="221"/>
      <c r="C20" s="221"/>
      <c r="D20" s="221"/>
      <c r="E20" s="221"/>
      <c r="F20" s="221"/>
      <c r="G20" s="221"/>
      <c r="H20" s="222"/>
      <c r="I20" s="36">
        <v>13</v>
      </c>
      <c r="J20" s="124">
        <v>11699154</v>
      </c>
      <c r="K20" s="127">
        <v>10921251.300000001</v>
      </c>
    </row>
    <row r="21" spans="1:11" x14ac:dyDescent="0.2">
      <c r="A21" s="220" t="s">
        <v>19</v>
      </c>
      <c r="B21" s="221"/>
      <c r="C21" s="221"/>
      <c r="D21" s="221"/>
      <c r="E21" s="221"/>
      <c r="F21" s="221"/>
      <c r="G21" s="221"/>
      <c r="H21" s="222"/>
      <c r="I21" s="36">
        <v>14</v>
      </c>
      <c r="J21" s="117"/>
      <c r="K21" s="118"/>
    </row>
    <row r="22" spans="1:11" x14ac:dyDescent="0.2">
      <c r="A22" s="220" t="s">
        <v>146</v>
      </c>
      <c r="B22" s="221"/>
      <c r="C22" s="221"/>
      <c r="D22" s="221"/>
      <c r="E22" s="221"/>
      <c r="F22" s="221"/>
      <c r="G22" s="221"/>
      <c r="H22" s="222"/>
      <c r="I22" s="36">
        <v>15</v>
      </c>
      <c r="J22" s="141">
        <v>4136701108</v>
      </c>
      <c r="K22" s="141">
        <v>4067171836.6000004</v>
      </c>
    </row>
    <row r="23" spans="1:11" x14ac:dyDescent="0.2">
      <c r="A23" s="223" t="s">
        <v>20</v>
      </c>
      <c r="B23" s="224"/>
      <c r="C23" s="224"/>
      <c r="D23" s="224"/>
      <c r="E23" s="224"/>
      <c r="F23" s="224"/>
      <c r="G23" s="224"/>
      <c r="H23" s="225"/>
      <c r="I23" s="36">
        <v>16</v>
      </c>
      <c r="J23" s="127">
        <v>977432372</v>
      </c>
      <c r="K23" s="127">
        <v>917514161</v>
      </c>
    </row>
    <row r="24" spans="1:11" x14ac:dyDescent="0.2">
      <c r="A24" s="206" t="s">
        <v>21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spans="1:11" x14ac:dyDescent="0.2">
      <c r="A25" s="229" t="s">
        <v>147</v>
      </c>
      <c r="B25" s="230"/>
      <c r="C25" s="230"/>
      <c r="D25" s="230"/>
      <c r="E25" s="230"/>
      <c r="F25" s="230"/>
      <c r="G25" s="230"/>
      <c r="H25" s="231"/>
      <c r="I25" s="36">
        <v>17</v>
      </c>
      <c r="J25" s="124">
        <v>1632027991</v>
      </c>
      <c r="K25" s="127">
        <v>1659893539.8999999</v>
      </c>
    </row>
    <row r="26" spans="1:11" x14ac:dyDescent="0.2">
      <c r="A26" s="226" t="s">
        <v>22</v>
      </c>
      <c r="B26" s="227"/>
      <c r="C26" s="227"/>
      <c r="D26" s="227"/>
      <c r="E26" s="227"/>
      <c r="F26" s="227"/>
      <c r="G26" s="227"/>
      <c r="H26" s="228"/>
      <c r="I26" s="39">
        <v>18</v>
      </c>
      <c r="J26" s="117">
        <v>1626000900</v>
      </c>
      <c r="K26" s="118">
        <v>1626000900</v>
      </c>
    </row>
    <row r="27" spans="1:11" x14ac:dyDescent="0.2">
      <c r="A27" s="226" t="s">
        <v>23</v>
      </c>
      <c r="B27" s="227"/>
      <c r="C27" s="227"/>
      <c r="D27" s="227"/>
      <c r="E27" s="227"/>
      <c r="F27" s="227"/>
      <c r="G27" s="227"/>
      <c r="H27" s="228"/>
      <c r="I27" s="36">
        <v>19</v>
      </c>
      <c r="J27" s="117">
        <v>25294074</v>
      </c>
      <c r="K27" s="118">
        <v>25294074</v>
      </c>
    </row>
    <row r="28" spans="1:11" x14ac:dyDescent="0.2">
      <c r="A28" s="226" t="s">
        <v>136</v>
      </c>
      <c r="B28" s="227"/>
      <c r="C28" s="227"/>
      <c r="D28" s="227"/>
      <c r="E28" s="227"/>
      <c r="F28" s="227"/>
      <c r="G28" s="227"/>
      <c r="H28" s="228"/>
      <c r="I28" s="39">
        <v>20</v>
      </c>
      <c r="J28" s="117">
        <v>42220550</v>
      </c>
      <c r="K28" s="118">
        <v>38851561.599999994</v>
      </c>
    </row>
    <row r="29" spans="1:11" x14ac:dyDescent="0.2">
      <c r="A29" s="226" t="s">
        <v>24</v>
      </c>
      <c r="B29" s="227"/>
      <c r="C29" s="227"/>
      <c r="D29" s="227"/>
      <c r="E29" s="227"/>
      <c r="F29" s="227"/>
      <c r="G29" s="227"/>
      <c r="H29" s="228"/>
      <c r="I29" s="36">
        <v>21</v>
      </c>
      <c r="J29" s="117"/>
      <c r="K29" s="118"/>
    </row>
    <row r="30" spans="1:11" x14ac:dyDescent="0.2">
      <c r="A30" s="226" t="s">
        <v>25</v>
      </c>
      <c r="B30" s="227"/>
      <c r="C30" s="227"/>
      <c r="D30" s="227"/>
      <c r="E30" s="227"/>
      <c r="F30" s="227"/>
      <c r="G30" s="227"/>
      <c r="H30" s="228"/>
      <c r="I30" s="39">
        <v>22</v>
      </c>
      <c r="J30" s="117">
        <v>192210400</v>
      </c>
      <c r="K30" s="118"/>
    </row>
    <row r="31" spans="1:11" x14ac:dyDescent="0.2">
      <c r="A31" s="226" t="s">
        <v>26</v>
      </c>
      <c r="B31" s="227"/>
      <c r="C31" s="227"/>
      <c r="D31" s="227"/>
      <c r="E31" s="227"/>
      <c r="F31" s="227"/>
      <c r="G31" s="227"/>
      <c r="H31" s="228"/>
      <c r="I31" s="36">
        <v>23</v>
      </c>
      <c r="J31" s="117"/>
      <c r="K31" s="118">
        <v>95911600</v>
      </c>
    </row>
    <row r="32" spans="1:11" x14ac:dyDescent="0.2">
      <c r="A32" s="226" t="s">
        <v>27</v>
      </c>
      <c r="B32" s="227"/>
      <c r="C32" s="227"/>
      <c r="D32" s="227"/>
      <c r="E32" s="227"/>
      <c r="F32" s="227"/>
      <c r="G32" s="227"/>
      <c r="H32" s="228"/>
      <c r="I32" s="39">
        <v>24</v>
      </c>
      <c r="J32" s="117"/>
      <c r="K32" s="118">
        <v>31158245</v>
      </c>
    </row>
    <row r="33" spans="1:11" x14ac:dyDescent="0.2">
      <c r="A33" s="226" t="s">
        <v>28</v>
      </c>
      <c r="B33" s="227"/>
      <c r="C33" s="227"/>
      <c r="D33" s="227"/>
      <c r="E33" s="227"/>
      <c r="F33" s="227"/>
      <c r="G33" s="227"/>
      <c r="H33" s="228"/>
      <c r="I33" s="36">
        <v>25</v>
      </c>
      <c r="J33" s="117">
        <v>288059140</v>
      </c>
      <c r="K33" s="118"/>
    </row>
    <row r="34" spans="1:11" x14ac:dyDescent="0.2">
      <c r="A34" s="226" t="s">
        <v>29</v>
      </c>
      <c r="B34" s="227"/>
      <c r="C34" s="227"/>
      <c r="D34" s="227"/>
      <c r="E34" s="227"/>
      <c r="F34" s="227"/>
      <c r="G34" s="227"/>
      <c r="H34" s="228"/>
      <c r="I34" s="39">
        <v>26</v>
      </c>
      <c r="J34" s="117">
        <v>34361207</v>
      </c>
      <c r="K34" s="118">
        <v>34500359.299999997</v>
      </c>
    </row>
    <row r="35" spans="1:11" x14ac:dyDescent="0.2">
      <c r="A35" s="220" t="s">
        <v>4</v>
      </c>
      <c r="B35" s="221"/>
      <c r="C35" s="221"/>
      <c r="D35" s="221"/>
      <c r="E35" s="221"/>
      <c r="F35" s="221"/>
      <c r="G35" s="221"/>
      <c r="H35" s="222"/>
      <c r="I35" s="36">
        <v>27</v>
      </c>
      <c r="J35" s="124">
        <v>29226422</v>
      </c>
      <c r="K35" s="127">
        <v>28440023</v>
      </c>
    </row>
    <row r="36" spans="1:11" x14ac:dyDescent="0.2">
      <c r="A36" s="220" t="s">
        <v>5</v>
      </c>
      <c r="B36" s="221"/>
      <c r="C36" s="221"/>
      <c r="D36" s="221"/>
      <c r="E36" s="221"/>
      <c r="F36" s="221"/>
      <c r="G36" s="221"/>
      <c r="H36" s="222"/>
      <c r="I36" s="39">
        <v>28</v>
      </c>
      <c r="J36" s="124">
        <v>796832112</v>
      </c>
      <c r="K36" s="127">
        <v>438845717</v>
      </c>
    </row>
    <row r="37" spans="1:11" x14ac:dyDescent="0.2">
      <c r="A37" s="220" t="s">
        <v>6</v>
      </c>
      <c r="B37" s="221"/>
      <c r="C37" s="221"/>
      <c r="D37" s="221"/>
      <c r="E37" s="221"/>
      <c r="F37" s="221"/>
      <c r="G37" s="221"/>
      <c r="H37" s="222"/>
      <c r="I37" s="36">
        <v>29</v>
      </c>
      <c r="J37" s="124">
        <v>1446219561</v>
      </c>
      <c r="K37" s="127">
        <v>1812298967.4000001</v>
      </c>
    </row>
    <row r="38" spans="1:11" x14ac:dyDescent="0.2">
      <c r="A38" s="220" t="s">
        <v>30</v>
      </c>
      <c r="B38" s="221"/>
      <c r="C38" s="221"/>
      <c r="D38" s="221"/>
      <c r="E38" s="221"/>
      <c r="F38" s="221"/>
      <c r="G38" s="221"/>
      <c r="H38" s="222"/>
      <c r="I38" s="39">
        <v>30</v>
      </c>
      <c r="J38" s="124">
        <v>232395022</v>
      </c>
      <c r="K38" s="127">
        <v>127693589.3</v>
      </c>
    </row>
    <row r="39" spans="1:11" x14ac:dyDescent="0.2">
      <c r="A39" s="220" t="s">
        <v>148</v>
      </c>
      <c r="B39" s="221"/>
      <c r="C39" s="221"/>
      <c r="D39" s="221"/>
      <c r="E39" s="221"/>
      <c r="F39" s="221"/>
      <c r="G39" s="221"/>
      <c r="H39" s="222"/>
      <c r="I39" s="36">
        <v>31</v>
      </c>
      <c r="J39" s="127">
        <v>4136701108</v>
      </c>
      <c r="K39" s="127">
        <v>4067171836.6000004</v>
      </c>
    </row>
    <row r="40" spans="1:11" x14ac:dyDescent="0.2">
      <c r="A40" s="223" t="s">
        <v>20</v>
      </c>
      <c r="B40" s="224"/>
      <c r="C40" s="224"/>
      <c r="D40" s="224"/>
      <c r="E40" s="224"/>
      <c r="F40" s="224"/>
      <c r="G40" s="224"/>
      <c r="H40" s="225"/>
      <c r="I40" s="40">
        <v>32</v>
      </c>
      <c r="J40" s="124">
        <v>977432372</v>
      </c>
      <c r="K40" s="127">
        <v>917514161</v>
      </c>
    </row>
    <row r="41" spans="1:11" x14ac:dyDescent="0.2">
      <c r="A41" s="206" t="s">
        <v>182</v>
      </c>
      <c r="B41" s="207"/>
      <c r="C41" s="207"/>
      <c r="D41" s="207"/>
      <c r="E41" s="207"/>
      <c r="F41" s="207"/>
      <c r="G41" s="207"/>
      <c r="H41" s="207"/>
      <c r="I41" s="208"/>
      <c r="J41" s="208"/>
      <c r="K41" s="209"/>
    </row>
    <row r="42" spans="1:11" x14ac:dyDescent="0.2">
      <c r="A42" s="210" t="s">
        <v>11</v>
      </c>
      <c r="B42" s="211"/>
      <c r="C42" s="211"/>
      <c r="D42" s="211"/>
      <c r="E42" s="211"/>
      <c r="F42" s="211"/>
      <c r="G42" s="211"/>
      <c r="H42" s="211"/>
      <c r="I42" s="212"/>
      <c r="J42" s="212"/>
      <c r="K42" s="213"/>
    </row>
    <row r="43" spans="1:11" x14ac:dyDescent="0.2">
      <c r="A43" s="214" t="s">
        <v>12</v>
      </c>
      <c r="B43" s="215"/>
      <c r="C43" s="215"/>
      <c r="D43" s="215"/>
      <c r="E43" s="215"/>
      <c r="F43" s="215"/>
      <c r="G43" s="215"/>
      <c r="H43" s="216"/>
      <c r="I43" s="41">
        <v>33</v>
      </c>
      <c r="J43" s="119">
        <v>1597666784</v>
      </c>
      <c r="K43" s="121">
        <v>1625393181</v>
      </c>
    </row>
    <row r="44" spans="1:11" x14ac:dyDescent="0.2">
      <c r="A44" s="217" t="s">
        <v>13</v>
      </c>
      <c r="B44" s="218"/>
      <c r="C44" s="218"/>
      <c r="D44" s="218"/>
      <c r="E44" s="218"/>
      <c r="F44" s="218"/>
      <c r="G44" s="218"/>
      <c r="H44" s="219"/>
      <c r="I44" s="40">
        <v>34</v>
      </c>
      <c r="J44" s="120">
        <v>34361207</v>
      </c>
      <c r="K44" s="122">
        <v>34500359</v>
      </c>
    </row>
  </sheetData>
  <protectedRanges>
    <protectedRange sqref="G2:H2" name="Range2"/>
    <protectedRange sqref="J8:K8" name="Range1"/>
    <protectedRange sqref="K9:K23 J22 J15 J9" name="Range1_1"/>
    <protectedRange sqref="J10:J14 J23 J16:J21" name="Range1_2_1"/>
    <protectedRange sqref="J25:J38 J40" name="Range2_3"/>
    <protectedRange sqref="K26:K40 J39" name="Range2_1"/>
    <protectedRange sqref="K25" name="Range2_3_1"/>
    <protectedRange sqref="J43:J44" name="Range2_4"/>
    <protectedRange sqref="K43:K44" name="Range2_2"/>
  </protectedRanges>
  <mergeCells count="44">
    <mergeCell ref="A1:J1"/>
    <mergeCell ref="G2:H2"/>
    <mergeCell ref="J3:K3"/>
    <mergeCell ref="A4:K4"/>
    <mergeCell ref="A9:H9"/>
    <mergeCell ref="A10:H10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H22"/>
    <mergeCell ref="A23:H23"/>
    <mergeCell ref="A24:K24"/>
    <mergeCell ref="A33:H33"/>
    <mergeCell ref="A34:H34"/>
    <mergeCell ref="A35:H35"/>
    <mergeCell ref="A36:H36"/>
    <mergeCell ref="A29:H29"/>
    <mergeCell ref="A30:H30"/>
    <mergeCell ref="A31:H31"/>
    <mergeCell ref="A32:H32"/>
    <mergeCell ref="A41:K41"/>
    <mergeCell ref="A42:K42"/>
    <mergeCell ref="A43:H43"/>
    <mergeCell ref="A44:H44"/>
    <mergeCell ref="A37:H37"/>
    <mergeCell ref="A38:H38"/>
    <mergeCell ref="A39:H39"/>
    <mergeCell ref="A40:H40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S25" sqref="S25"/>
    </sheetView>
  </sheetViews>
  <sheetFormatPr defaultRowHeight="12.75" x14ac:dyDescent="0.2"/>
  <cols>
    <col min="6" max="6" width="10.28515625" customWidth="1"/>
    <col min="7" max="7" width="0" hidden="1" customWidth="1"/>
    <col min="10" max="13" width="11.28515625" customWidth="1"/>
  </cols>
  <sheetData>
    <row r="1" spans="1:13" ht="15.75" x14ac:dyDescent="0.25">
      <c r="A1" s="241" t="s">
        <v>119</v>
      </c>
      <c r="B1" s="241"/>
      <c r="C1" s="241"/>
      <c r="D1" s="241"/>
      <c r="E1" s="241"/>
      <c r="F1" s="241"/>
      <c r="G1" s="241"/>
      <c r="H1" s="241"/>
      <c r="I1" s="241"/>
      <c r="J1" s="256"/>
      <c r="K1" s="256"/>
      <c r="L1" s="256"/>
      <c r="M1" s="256"/>
    </row>
    <row r="2" spans="1:1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42"/>
      <c r="L2" s="42"/>
      <c r="M2" s="27"/>
    </row>
    <row r="3" spans="1:13" x14ac:dyDescent="0.2">
      <c r="A3" s="27"/>
      <c r="B3" s="27"/>
      <c r="C3" s="27"/>
      <c r="D3" s="257" t="s">
        <v>118</v>
      </c>
      <c r="E3" s="258"/>
      <c r="F3" s="30">
        <v>40179</v>
      </c>
      <c r="G3" s="43" t="s">
        <v>96</v>
      </c>
      <c r="H3" s="44"/>
      <c r="I3" s="242">
        <v>40359</v>
      </c>
      <c r="J3" s="259"/>
      <c r="K3" s="42"/>
      <c r="L3" s="42"/>
      <c r="M3" s="27"/>
    </row>
    <row r="4" spans="1:13" x14ac:dyDescent="0.2">
      <c r="A4" s="27"/>
      <c r="B4" s="27"/>
      <c r="C4" s="45"/>
      <c r="D4" s="46"/>
      <c r="E4" s="47"/>
      <c r="F4" s="27"/>
      <c r="G4" s="47"/>
      <c r="H4" s="27"/>
      <c r="I4" s="1"/>
      <c r="J4" s="1"/>
      <c r="K4" s="42"/>
      <c r="L4" s="244"/>
      <c r="M4" s="245"/>
    </row>
    <row r="5" spans="1:13" x14ac:dyDescent="0.2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60"/>
      <c r="L5" s="260"/>
      <c r="M5" s="259"/>
    </row>
    <row r="6" spans="1:13" ht="23.25" x14ac:dyDescent="0.2">
      <c r="A6" s="261" t="s">
        <v>51</v>
      </c>
      <c r="B6" s="261"/>
      <c r="C6" s="261"/>
      <c r="D6" s="261"/>
      <c r="E6" s="261"/>
      <c r="F6" s="261"/>
      <c r="G6" s="261"/>
      <c r="H6" s="261"/>
      <c r="I6" s="48" t="s">
        <v>183</v>
      </c>
      <c r="J6" s="262" t="s">
        <v>139</v>
      </c>
      <c r="K6" s="263"/>
      <c r="L6" s="262" t="s">
        <v>140</v>
      </c>
      <c r="M6" s="263"/>
    </row>
    <row r="7" spans="1:13" ht="13.5" thickBot="1" x14ac:dyDescent="0.25">
      <c r="A7" s="253"/>
      <c r="B7" s="254"/>
      <c r="C7" s="254"/>
      <c r="D7" s="254"/>
      <c r="E7" s="254"/>
      <c r="F7" s="254"/>
      <c r="G7" s="254"/>
      <c r="H7" s="255"/>
      <c r="I7" s="49"/>
      <c r="J7" s="50" t="s">
        <v>125</v>
      </c>
      <c r="K7" s="51" t="s">
        <v>126</v>
      </c>
      <c r="L7" s="50" t="s">
        <v>125</v>
      </c>
      <c r="M7" s="52" t="s">
        <v>126</v>
      </c>
    </row>
    <row r="8" spans="1:13" x14ac:dyDescent="0.2">
      <c r="A8" s="237">
        <v>1</v>
      </c>
      <c r="B8" s="237"/>
      <c r="C8" s="237"/>
      <c r="D8" s="237"/>
      <c r="E8" s="237"/>
      <c r="F8" s="237"/>
      <c r="G8" s="237"/>
      <c r="H8" s="237"/>
      <c r="I8" s="35">
        <v>2</v>
      </c>
      <c r="J8" s="35">
        <v>3</v>
      </c>
      <c r="K8" s="34">
        <v>4</v>
      </c>
      <c r="L8" s="34">
        <v>5</v>
      </c>
      <c r="M8" s="34">
        <v>6</v>
      </c>
    </row>
    <row r="9" spans="1:13" x14ac:dyDescent="0.2">
      <c r="A9" s="229" t="s">
        <v>149</v>
      </c>
      <c r="B9" s="230"/>
      <c r="C9" s="230"/>
      <c r="D9" s="230"/>
      <c r="E9" s="230"/>
      <c r="F9" s="230"/>
      <c r="G9" s="230"/>
      <c r="H9" s="231"/>
      <c r="I9" s="36">
        <v>35</v>
      </c>
      <c r="J9" s="123">
        <v>1821813275</v>
      </c>
      <c r="K9" s="123">
        <v>975222275</v>
      </c>
      <c r="L9" s="123">
        <v>1754743873</v>
      </c>
      <c r="M9" s="125">
        <v>927599740</v>
      </c>
    </row>
    <row r="10" spans="1:13" x14ac:dyDescent="0.2">
      <c r="A10" s="226" t="s">
        <v>31</v>
      </c>
      <c r="B10" s="227"/>
      <c r="C10" s="227"/>
      <c r="D10" s="227"/>
      <c r="E10" s="227"/>
      <c r="F10" s="227"/>
      <c r="G10" s="227"/>
      <c r="H10" s="228"/>
      <c r="I10" s="39">
        <v>36</v>
      </c>
      <c r="J10" s="117">
        <v>1737645276</v>
      </c>
      <c r="K10" s="117">
        <v>939502276</v>
      </c>
      <c r="L10" s="117">
        <v>1662737962</v>
      </c>
      <c r="M10" s="118">
        <v>880942981</v>
      </c>
    </row>
    <row r="11" spans="1:13" x14ac:dyDescent="0.2">
      <c r="A11" s="226" t="s">
        <v>32</v>
      </c>
      <c r="B11" s="227"/>
      <c r="C11" s="227"/>
      <c r="D11" s="227"/>
      <c r="E11" s="227"/>
      <c r="F11" s="227"/>
      <c r="G11" s="227"/>
      <c r="H11" s="228"/>
      <c r="I11" s="36">
        <v>37</v>
      </c>
      <c r="J11" s="117">
        <v>37353069</v>
      </c>
      <c r="K11" s="117">
        <v>22871069</v>
      </c>
      <c r="L11" s="117">
        <v>35730443</v>
      </c>
      <c r="M11" s="118">
        <v>21072474</v>
      </c>
    </row>
    <row r="12" spans="1:13" x14ac:dyDescent="0.2">
      <c r="A12" s="226" t="s">
        <v>33</v>
      </c>
      <c r="B12" s="227"/>
      <c r="C12" s="227"/>
      <c r="D12" s="227"/>
      <c r="E12" s="227"/>
      <c r="F12" s="227"/>
      <c r="G12" s="227"/>
      <c r="H12" s="228"/>
      <c r="I12" s="39">
        <v>38</v>
      </c>
      <c r="J12" s="117">
        <v>46814930</v>
      </c>
      <c r="K12" s="143">
        <v>12848930</v>
      </c>
      <c r="L12" s="117">
        <v>56275468</v>
      </c>
      <c r="M12" s="118">
        <v>25584285</v>
      </c>
    </row>
    <row r="13" spans="1:13" x14ac:dyDescent="0.2">
      <c r="A13" s="220" t="s">
        <v>150</v>
      </c>
      <c r="B13" s="221"/>
      <c r="C13" s="221"/>
      <c r="D13" s="221"/>
      <c r="E13" s="221"/>
      <c r="F13" s="221"/>
      <c r="G13" s="221"/>
      <c r="H13" s="222"/>
      <c r="I13" s="36">
        <v>39</v>
      </c>
      <c r="J13" s="123">
        <v>1734195847</v>
      </c>
      <c r="K13" s="123">
        <v>940595847</v>
      </c>
      <c r="L13" s="123">
        <v>1648813919</v>
      </c>
      <c r="M13" s="126">
        <v>875112030</v>
      </c>
    </row>
    <row r="14" spans="1:13" x14ac:dyDescent="0.2">
      <c r="A14" s="226" t="s">
        <v>167</v>
      </c>
      <c r="B14" s="227"/>
      <c r="C14" s="227"/>
      <c r="D14" s="227"/>
      <c r="E14" s="227"/>
      <c r="F14" s="227"/>
      <c r="G14" s="227"/>
      <c r="H14" s="228"/>
      <c r="I14" s="39">
        <v>40</v>
      </c>
      <c r="J14" s="117"/>
      <c r="K14" s="117">
        <v>8622397</v>
      </c>
      <c r="L14" s="117"/>
      <c r="M14" s="118">
        <v>18876674</v>
      </c>
    </row>
    <row r="15" spans="1:13" x14ac:dyDescent="0.2">
      <c r="A15" s="226" t="s">
        <v>168</v>
      </c>
      <c r="B15" s="227"/>
      <c r="C15" s="227"/>
      <c r="D15" s="227"/>
      <c r="E15" s="227"/>
      <c r="F15" s="227"/>
      <c r="G15" s="227"/>
      <c r="H15" s="228"/>
      <c r="I15" s="36">
        <v>41</v>
      </c>
      <c r="J15" s="143">
        <v>15173603</v>
      </c>
      <c r="K15" s="117"/>
      <c r="L15" s="117">
        <v>7546306</v>
      </c>
      <c r="M15" s="118"/>
    </row>
    <row r="16" spans="1:13" x14ac:dyDescent="0.2">
      <c r="A16" s="226" t="s">
        <v>169</v>
      </c>
      <c r="B16" s="227"/>
      <c r="C16" s="227"/>
      <c r="D16" s="227"/>
      <c r="E16" s="227"/>
      <c r="F16" s="227"/>
      <c r="G16" s="227"/>
      <c r="H16" s="228"/>
      <c r="I16" s="39">
        <v>42</v>
      </c>
      <c r="J16" s="87">
        <v>1144615465</v>
      </c>
      <c r="K16" s="117">
        <v>616050465</v>
      </c>
      <c r="L16" s="87">
        <v>1086136499</v>
      </c>
      <c r="M16" s="118">
        <v>560788189</v>
      </c>
    </row>
    <row r="17" spans="1:13" x14ac:dyDescent="0.2">
      <c r="A17" s="226" t="s">
        <v>8</v>
      </c>
      <c r="B17" s="227"/>
      <c r="C17" s="227"/>
      <c r="D17" s="227"/>
      <c r="E17" s="227"/>
      <c r="F17" s="227"/>
      <c r="G17" s="227"/>
      <c r="H17" s="228"/>
      <c r="I17" s="36">
        <v>43</v>
      </c>
      <c r="J17" s="87">
        <v>383830048</v>
      </c>
      <c r="K17" s="117">
        <v>194990048</v>
      </c>
      <c r="L17" s="87">
        <v>366502492</v>
      </c>
      <c r="M17" s="118">
        <v>188378424</v>
      </c>
    </row>
    <row r="18" spans="1:13" x14ac:dyDescent="0.2">
      <c r="A18" s="226" t="s">
        <v>34</v>
      </c>
      <c r="B18" s="227"/>
      <c r="C18" s="227"/>
      <c r="D18" s="227"/>
      <c r="E18" s="227"/>
      <c r="F18" s="227"/>
      <c r="G18" s="227"/>
      <c r="H18" s="228"/>
      <c r="I18" s="39">
        <v>44</v>
      </c>
      <c r="J18" s="117">
        <v>80914394</v>
      </c>
      <c r="K18" s="117">
        <v>40584394</v>
      </c>
      <c r="L18" s="117">
        <v>77728202</v>
      </c>
      <c r="M18" s="118">
        <v>38784101</v>
      </c>
    </row>
    <row r="19" spans="1:13" x14ac:dyDescent="0.2">
      <c r="A19" s="226" t="s">
        <v>35</v>
      </c>
      <c r="B19" s="227"/>
      <c r="C19" s="227"/>
      <c r="D19" s="227"/>
      <c r="E19" s="227"/>
      <c r="F19" s="227"/>
      <c r="G19" s="227"/>
      <c r="H19" s="228"/>
      <c r="I19" s="36">
        <v>45</v>
      </c>
      <c r="J19" s="117">
        <v>93516805</v>
      </c>
      <c r="K19" s="117">
        <v>54743805</v>
      </c>
      <c r="L19" s="117">
        <v>86066768</v>
      </c>
      <c r="M19" s="118">
        <v>51666308</v>
      </c>
    </row>
    <row r="20" spans="1:13" x14ac:dyDescent="0.2">
      <c r="A20" s="226" t="s">
        <v>7</v>
      </c>
      <c r="B20" s="227"/>
      <c r="C20" s="227"/>
      <c r="D20" s="227"/>
      <c r="E20" s="227"/>
      <c r="F20" s="227"/>
      <c r="G20" s="227"/>
      <c r="H20" s="228"/>
      <c r="I20" s="39">
        <v>46</v>
      </c>
      <c r="J20" s="117">
        <v>10382020</v>
      </c>
      <c r="K20" s="117">
        <v>5746020</v>
      </c>
      <c r="L20" s="117">
        <v>16253439</v>
      </c>
      <c r="M20" s="118">
        <v>5455449</v>
      </c>
    </row>
    <row r="21" spans="1:13" x14ac:dyDescent="0.2">
      <c r="A21" s="226" t="s">
        <v>36</v>
      </c>
      <c r="B21" s="227"/>
      <c r="C21" s="227"/>
      <c r="D21" s="227"/>
      <c r="E21" s="227"/>
      <c r="F21" s="227"/>
      <c r="G21" s="227"/>
      <c r="H21" s="228"/>
      <c r="I21" s="36">
        <v>47</v>
      </c>
      <c r="J21" s="87">
        <v>2895736</v>
      </c>
      <c r="K21" s="117">
        <v>2895736</v>
      </c>
      <c r="L21" s="87">
        <v>78195</v>
      </c>
      <c r="M21" s="118">
        <v>49055</v>
      </c>
    </row>
    <row r="22" spans="1:13" x14ac:dyDescent="0.2">
      <c r="A22" s="226" t="s">
        <v>37</v>
      </c>
      <c r="B22" s="227"/>
      <c r="C22" s="227"/>
      <c r="D22" s="227"/>
      <c r="E22" s="227"/>
      <c r="F22" s="227"/>
      <c r="G22" s="227"/>
      <c r="H22" s="228"/>
      <c r="I22" s="39">
        <v>48</v>
      </c>
      <c r="J22" s="117">
        <v>33214982</v>
      </c>
      <c r="K22" s="117">
        <v>16962982</v>
      </c>
      <c r="L22" s="117">
        <v>23594630</v>
      </c>
      <c r="M22" s="118">
        <v>11113830</v>
      </c>
    </row>
    <row r="23" spans="1:13" x14ac:dyDescent="0.2">
      <c r="A23" s="220" t="s">
        <v>151</v>
      </c>
      <c r="B23" s="221"/>
      <c r="C23" s="221"/>
      <c r="D23" s="221"/>
      <c r="E23" s="221"/>
      <c r="F23" s="221"/>
      <c r="G23" s="221"/>
      <c r="H23" s="222"/>
      <c r="I23" s="36">
        <v>49</v>
      </c>
      <c r="J23" s="124">
        <v>53599990</v>
      </c>
      <c r="K23" s="124">
        <v>37137990</v>
      </c>
      <c r="L23" s="124">
        <v>31883851</v>
      </c>
      <c r="M23" s="127">
        <v>12942166</v>
      </c>
    </row>
    <row r="24" spans="1:13" x14ac:dyDescent="0.2">
      <c r="A24" s="226" t="s">
        <v>38</v>
      </c>
      <c r="B24" s="227"/>
      <c r="C24" s="227"/>
      <c r="D24" s="227"/>
      <c r="E24" s="227"/>
      <c r="F24" s="227"/>
      <c r="G24" s="227"/>
      <c r="H24" s="228"/>
      <c r="I24" s="39">
        <v>50</v>
      </c>
      <c r="J24" s="87"/>
      <c r="K24" s="117"/>
      <c r="L24" s="87"/>
      <c r="M24" s="82"/>
    </row>
    <row r="25" spans="1:13" x14ac:dyDescent="0.2">
      <c r="A25" s="226" t="s">
        <v>39</v>
      </c>
      <c r="B25" s="227"/>
      <c r="C25" s="227"/>
      <c r="D25" s="227"/>
      <c r="E25" s="227"/>
      <c r="F25" s="227"/>
      <c r="G25" s="227"/>
      <c r="H25" s="228"/>
      <c r="I25" s="36">
        <v>51</v>
      </c>
      <c r="J25" s="144">
        <v>53599990</v>
      </c>
      <c r="K25" s="143">
        <v>37137990</v>
      </c>
      <c r="L25" s="144">
        <v>29828428</v>
      </c>
      <c r="M25" s="142">
        <v>12867922</v>
      </c>
    </row>
    <row r="26" spans="1:13" x14ac:dyDescent="0.2">
      <c r="A26" s="226" t="s">
        <v>40</v>
      </c>
      <c r="B26" s="227"/>
      <c r="C26" s="227"/>
      <c r="D26" s="227"/>
      <c r="E26" s="227"/>
      <c r="F26" s="227"/>
      <c r="G26" s="227"/>
      <c r="H26" s="228"/>
      <c r="I26" s="39">
        <v>52</v>
      </c>
      <c r="J26" s="143"/>
      <c r="K26" s="143"/>
      <c r="L26" s="143"/>
      <c r="M26" s="142"/>
    </row>
    <row r="27" spans="1:13" x14ac:dyDescent="0.2">
      <c r="A27" s="226" t="s">
        <v>41</v>
      </c>
      <c r="B27" s="227"/>
      <c r="C27" s="227"/>
      <c r="D27" s="227"/>
      <c r="E27" s="227"/>
      <c r="F27" s="227"/>
      <c r="G27" s="227"/>
      <c r="H27" s="228"/>
      <c r="I27" s="36">
        <v>53</v>
      </c>
      <c r="J27" s="143"/>
      <c r="K27" s="143"/>
      <c r="L27" s="143">
        <v>2055423</v>
      </c>
      <c r="M27" s="142">
        <v>74244</v>
      </c>
    </row>
    <row r="28" spans="1:13" x14ac:dyDescent="0.2">
      <c r="A28" s="226" t="s">
        <v>42</v>
      </c>
      <c r="B28" s="227"/>
      <c r="C28" s="227"/>
      <c r="D28" s="227"/>
      <c r="E28" s="227"/>
      <c r="F28" s="227"/>
      <c r="G28" s="227"/>
      <c r="H28" s="228"/>
      <c r="I28" s="39">
        <v>54</v>
      </c>
      <c r="J28" s="143"/>
      <c r="K28" s="143"/>
      <c r="L28" s="143"/>
      <c r="M28" s="145"/>
    </row>
    <row r="29" spans="1:13" x14ac:dyDescent="0.2">
      <c r="A29" s="220" t="s">
        <v>152</v>
      </c>
      <c r="B29" s="221"/>
      <c r="C29" s="221"/>
      <c r="D29" s="221"/>
      <c r="E29" s="221"/>
      <c r="F29" s="221"/>
      <c r="G29" s="221"/>
      <c r="H29" s="222"/>
      <c r="I29" s="36">
        <v>55</v>
      </c>
      <c r="J29" s="123">
        <v>117142068</v>
      </c>
      <c r="K29" s="123">
        <v>56394068</v>
      </c>
      <c r="L29" s="123">
        <v>97994289</v>
      </c>
      <c r="M29" s="126">
        <v>36364966</v>
      </c>
    </row>
    <row r="30" spans="1:13" x14ac:dyDescent="0.2">
      <c r="A30" s="226" t="s">
        <v>43</v>
      </c>
      <c r="B30" s="227"/>
      <c r="C30" s="227"/>
      <c r="D30" s="227"/>
      <c r="E30" s="227"/>
      <c r="F30" s="227"/>
      <c r="G30" s="227"/>
      <c r="H30" s="228"/>
      <c r="I30" s="39">
        <v>56</v>
      </c>
      <c r="J30" s="117"/>
      <c r="K30" s="117"/>
      <c r="L30" s="117"/>
      <c r="M30" s="118"/>
    </row>
    <row r="31" spans="1:13" x14ac:dyDescent="0.2">
      <c r="A31" s="226" t="s">
        <v>44</v>
      </c>
      <c r="B31" s="227"/>
      <c r="C31" s="227"/>
      <c r="D31" s="227"/>
      <c r="E31" s="227"/>
      <c r="F31" s="227"/>
      <c r="G31" s="227"/>
      <c r="H31" s="228"/>
      <c r="I31" s="36">
        <v>57</v>
      </c>
      <c r="J31" s="117">
        <v>100629271</v>
      </c>
      <c r="K31" s="117">
        <v>41005271</v>
      </c>
      <c r="L31" s="117">
        <v>70100780</v>
      </c>
      <c r="M31" s="118">
        <v>35322828</v>
      </c>
    </row>
    <row r="32" spans="1:13" x14ac:dyDescent="0.2">
      <c r="A32" s="226" t="s">
        <v>45</v>
      </c>
      <c r="B32" s="227"/>
      <c r="C32" s="227"/>
      <c r="D32" s="227"/>
      <c r="E32" s="227"/>
      <c r="F32" s="227"/>
      <c r="G32" s="227"/>
      <c r="H32" s="228"/>
      <c r="I32" s="39">
        <v>58</v>
      </c>
      <c r="J32" s="87">
        <v>16512797</v>
      </c>
      <c r="K32" s="117">
        <v>15388797</v>
      </c>
      <c r="L32" s="87">
        <v>27893509</v>
      </c>
      <c r="M32" s="118">
        <v>1042138</v>
      </c>
    </row>
    <row r="33" spans="1:13" x14ac:dyDescent="0.2">
      <c r="A33" s="226" t="s">
        <v>46</v>
      </c>
      <c r="B33" s="227"/>
      <c r="C33" s="227"/>
      <c r="D33" s="227"/>
      <c r="E33" s="227"/>
      <c r="F33" s="227"/>
      <c r="G33" s="227"/>
      <c r="H33" s="228"/>
      <c r="I33" s="36">
        <v>59</v>
      </c>
      <c r="J33" s="117"/>
      <c r="K33" s="143"/>
      <c r="L33" s="117"/>
      <c r="M33" s="118"/>
    </row>
    <row r="34" spans="1:13" x14ac:dyDescent="0.2">
      <c r="A34" s="220" t="s">
        <v>47</v>
      </c>
      <c r="B34" s="221"/>
      <c r="C34" s="221"/>
      <c r="D34" s="221"/>
      <c r="E34" s="221"/>
      <c r="F34" s="221"/>
      <c r="G34" s="221"/>
      <c r="H34" s="222"/>
      <c r="I34" s="39">
        <v>60</v>
      </c>
      <c r="J34" s="124"/>
      <c r="K34" s="117"/>
      <c r="L34" s="124"/>
      <c r="M34" s="118"/>
    </row>
    <row r="35" spans="1:13" x14ac:dyDescent="0.2">
      <c r="A35" s="220" t="s">
        <v>48</v>
      </c>
      <c r="B35" s="221"/>
      <c r="C35" s="221"/>
      <c r="D35" s="221"/>
      <c r="E35" s="221"/>
      <c r="F35" s="221"/>
      <c r="G35" s="221"/>
      <c r="H35" s="222"/>
      <c r="I35" s="36">
        <v>61</v>
      </c>
      <c r="J35" s="123"/>
      <c r="K35" s="117"/>
      <c r="L35" s="123"/>
      <c r="M35" s="118"/>
    </row>
    <row r="36" spans="1:13" x14ac:dyDescent="0.2">
      <c r="A36" s="220" t="s">
        <v>153</v>
      </c>
      <c r="B36" s="221"/>
      <c r="C36" s="221"/>
      <c r="D36" s="221"/>
      <c r="E36" s="221"/>
      <c r="F36" s="221"/>
      <c r="G36" s="221"/>
      <c r="H36" s="222"/>
      <c r="I36" s="39">
        <v>62</v>
      </c>
      <c r="J36" s="123">
        <v>1875413265</v>
      </c>
      <c r="K36" s="123">
        <v>1012360265</v>
      </c>
      <c r="L36" s="123">
        <v>1786627724</v>
      </c>
      <c r="M36" s="126">
        <v>940541906</v>
      </c>
    </row>
    <row r="37" spans="1:13" x14ac:dyDescent="0.2">
      <c r="A37" s="220" t="s">
        <v>154</v>
      </c>
      <c r="B37" s="221"/>
      <c r="C37" s="221"/>
      <c r="D37" s="221"/>
      <c r="E37" s="221"/>
      <c r="F37" s="221"/>
      <c r="G37" s="221"/>
      <c r="H37" s="222"/>
      <c r="I37" s="36">
        <v>63</v>
      </c>
      <c r="J37" s="123">
        <v>1851337915</v>
      </c>
      <c r="K37" s="123">
        <v>996989915</v>
      </c>
      <c r="L37" s="123">
        <v>1746808208</v>
      </c>
      <c r="M37" s="126">
        <v>911476996</v>
      </c>
    </row>
    <row r="38" spans="1:13" x14ac:dyDescent="0.2">
      <c r="A38" s="220" t="s">
        <v>155</v>
      </c>
      <c r="B38" s="221"/>
      <c r="C38" s="221"/>
      <c r="D38" s="221"/>
      <c r="E38" s="221"/>
      <c r="F38" s="221"/>
      <c r="G38" s="221"/>
      <c r="H38" s="222"/>
      <c r="I38" s="39">
        <v>64</v>
      </c>
      <c r="J38" s="123">
        <v>24075350</v>
      </c>
      <c r="K38" s="123">
        <v>15370350</v>
      </c>
      <c r="L38" s="123">
        <v>39819516</v>
      </c>
      <c r="M38" s="126">
        <v>29064910</v>
      </c>
    </row>
    <row r="39" spans="1:13" x14ac:dyDescent="0.2">
      <c r="A39" s="220" t="s">
        <v>156</v>
      </c>
      <c r="B39" s="221"/>
      <c r="C39" s="221"/>
      <c r="D39" s="221"/>
      <c r="E39" s="221"/>
      <c r="F39" s="221"/>
      <c r="G39" s="221"/>
      <c r="H39" s="222"/>
      <c r="I39" s="36">
        <v>65</v>
      </c>
      <c r="J39" s="87"/>
      <c r="K39" s="117"/>
      <c r="L39" s="87"/>
      <c r="M39" s="82"/>
    </row>
    <row r="40" spans="1:13" x14ac:dyDescent="0.2">
      <c r="A40" s="220" t="s">
        <v>49</v>
      </c>
      <c r="B40" s="221"/>
      <c r="C40" s="221"/>
      <c r="D40" s="221"/>
      <c r="E40" s="221"/>
      <c r="F40" s="221"/>
      <c r="G40" s="221"/>
      <c r="H40" s="222"/>
      <c r="I40" s="39">
        <v>66</v>
      </c>
      <c r="J40" s="87">
        <v>6588653</v>
      </c>
      <c r="K40" s="117">
        <v>4307653</v>
      </c>
      <c r="L40" s="87">
        <v>8332124</v>
      </c>
      <c r="M40" s="82">
        <v>5735043</v>
      </c>
    </row>
    <row r="41" spans="1:13" x14ac:dyDescent="0.2">
      <c r="A41" s="220" t="s">
        <v>157</v>
      </c>
      <c r="B41" s="221"/>
      <c r="C41" s="221"/>
      <c r="D41" s="221"/>
      <c r="E41" s="221"/>
      <c r="F41" s="221"/>
      <c r="G41" s="221"/>
      <c r="H41" s="222"/>
      <c r="I41" s="36">
        <v>67</v>
      </c>
      <c r="J41" s="123">
        <v>17486697</v>
      </c>
      <c r="K41" s="123">
        <v>11062697</v>
      </c>
      <c r="L41" s="123">
        <v>31487392</v>
      </c>
      <c r="M41" s="126">
        <v>23329867</v>
      </c>
    </row>
    <row r="42" spans="1:13" x14ac:dyDescent="0.2">
      <c r="A42" s="223" t="s">
        <v>158</v>
      </c>
      <c r="B42" s="224"/>
      <c r="C42" s="224"/>
      <c r="D42" s="224"/>
      <c r="E42" s="224"/>
      <c r="F42" s="224"/>
      <c r="G42" s="224"/>
      <c r="H42" s="225"/>
      <c r="I42" s="40">
        <v>68</v>
      </c>
      <c r="J42" s="88"/>
      <c r="K42" s="88"/>
      <c r="L42" s="88"/>
      <c r="M42" s="89"/>
    </row>
    <row r="43" spans="1:13" x14ac:dyDescent="0.2">
      <c r="A43" s="249" t="s">
        <v>9</v>
      </c>
      <c r="B43" s="250"/>
      <c r="C43" s="250"/>
      <c r="D43" s="250"/>
      <c r="E43" s="250"/>
      <c r="F43" s="250"/>
      <c r="G43" s="250"/>
      <c r="H43" s="250"/>
      <c r="I43" s="251"/>
      <c r="J43" s="251"/>
      <c r="K43" s="251"/>
      <c r="L43" s="251"/>
      <c r="M43" s="252"/>
    </row>
    <row r="44" spans="1:13" x14ac:dyDescent="0.2">
      <c r="A44" s="229" t="s">
        <v>123</v>
      </c>
      <c r="B44" s="230"/>
      <c r="C44" s="230"/>
      <c r="D44" s="230"/>
      <c r="E44" s="230"/>
      <c r="F44" s="230"/>
      <c r="G44" s="230"/>
      <c r="H44" s="231"/>
      <c r="I44" s="41">
        <v>69</v>
      </c>
      <c r="J44" s="128">
        <v>17308224</v>
      </c>
      <c r="K44" s="128">
        <v>11107224</v>
      </c>
      <c r="L44" s="128">
        <v>31158245</v>
      </c>
      <c r="M44" s="129">
        <v>23551720</v>
      </c>
    </row>
    <row r="45" spans="1:13" x14ac:dyDescent="0.2">
      <c r="A45" s="220" t="s">
        <v>122</v>
      </c>
      <c r="B45" s="221"/>
      <c r="C45" s="221"/>
      <c r="D45" s="221"/>
      <c r="E45" s="221"/>
      <c r="F45" s="221"/>
      <c r="G45" s="221"/>
      <c r="H45" s="222"/>
      <c r="I45" s="39">
        <v>70</v>
      </c>
      <c r="J45" s="87">
        <v>178473</v>
      </c>
      <c r="K45" s="87">
        <v>-44527</v>
      </c>
      <c r="L45" s="87">
        <v>329147</v>
      </c>
      <c r="M45" s="82">
        <v>-221853</v>
      </c>
    </row>
    <row r="46" spans="1:13" x14ac:dyDescent="0.2">
      <c r="A46" s="220" t="s">
        <v>124</v>
      </c>
      <c r="B46" s="221"/>
      <c r="C46" s="221"/>
      <c r="D46" s="221"/>
      <c r="E46" s="221"/>
      <c r="F46" s="221"/>
      <c r="G46" s="221"/>
      <c r="H46" s="222"/>
      <c r="I46" s="39">
        <v>71</v>
      </c>
      <c r="J46" s="87"/>
      <c r="K46" s="83"/>
      <c r="L46" s="83"/>
      <c r="M46" s="84"/>
    </row>
    <row r="47" spans="1:13" x14ac:dyDescent="0.2">
      <c r="A47" s="223" t="s">
        <v>10</v>
      </c>
      <c r="B47" s="224"/>
      <c r="C47" s="224"/>
      <c r="D47" s="224"/>
      <c r="E47" s="224"/>
      <c r="F47" s="224"/>
      <c r="G47" s="224"/>
      <c r="H47" s="225"/>
      <c r="I47" s="40">
        <v>72</v>
      </c>
      <c r="J47" s="85"/>
      <c r="K47" s="85"/>
      <c r="L47" s="85"/>
      <c r="M47" s="86"/>
    </row>
  </sheetData>
  <protectedRanges>
    <protectedRange sqref="J47:M47 F3 I3:J3 K46:M46" name="Range1"/>
    <protectedRange sqref="J9:J42 K42" name="Range1_1"/>
    <protectedRange sqref="K41 K9:K39" name="Range1_1_1"/>
    <protectedRange sqref="L9:L42" name="Range1_1_2"/>
    <protectedRange sqref="M9:M42" name="Range1_1_3"/>
    <protectedRange sqref="J44:J46" name="Range1_2"/>
    <protectedRange sqref="K44:K45" name="Range1_2_1"/>
    <protectedRange sqref="L44:L45" name="Range1_2_2"/>
    <protectedRange sqref="M44:M45" name="Range1_2_3"/>
  </protectedRanges>
  <mergeCells count="49">
    <mergeCell ref="A1:M1"/>
    <mergeCell ref="D3:E3"/>
    <mergeCell ref="I3:J3"/>
    <mergeCell ref="L4:M4"/>
    <mergeCell ref="A5:M5"/>
    <mergeCell ref="A6:H6"/>
    <mergeCell ref="J6:K6"/>
    <mergeCell ref="L6:M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31:H31"/>
    <mergeCell ref="A32:H32"/>
    <mergeCell ref="A33:H33"/>
    <mergeCell ref="A34:H34"/>
    <mergeCell ref="A35:H35"/>
    <mergeCell ref="A36:H36"/>
    <mergeCell ref="A43:M43"/>
    <mergeCell ref="A44:H44"/>
    <mergeCell ref="A45:H45"/>
    <mergeCell ref="A46:H46"/>
    <mergeCell ref="A47:H47"/>
    <mergeCell ref="A37:H37"/>
    <mergeCell ref="A38:H38"/>
    <mergeCell ref="A39:H39"/>
    <mergeCell ref="A40:H40"/>
    <mergeCell ref="A41:H41"/>
  </mergeCells>
  <conditionalFormatting sqref="I3">
    <cfRule type="cellIs" dxfId="2" priority="1" stopIfTrue="1" operator="lessThan">
      <formula>#REF!</formula>
    </cfRule>
  </conditionalFormatting>
  <hyperlinks>
    <hyperlink ref="C1" location="Novosti!A1" display="Novosti"/>
    <hyperlink ref="D1" location="Uputa!A1" display="Uputa"/>
    <hyperlink ref="E1" location="Kont!A1" display="Kontrole"/>
    <hyperlink ref="F1" location="Djel!A1" display="Djel"/>
    <hyperlink ref="G1" location="Opcine!A1" display="Opcine"/>
    <hyperlink ref="H1" location="Sifre!A1" display="Sifre"/>
    <hyperlink ref="I1" location="Promjene!A1" display="Prom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zoomScaleNormal="100" workbookViewId="0">
      <selection activeCell="X54" sqref="X53:X54"/>
    </sheetView>
  </sheetViews>
  <sheetFormatPr defaultRowHeight="12.75" x14ac:dyDescent="0.2"/>
  <cols>
    <col min="5" max="5" width="5.85546875" customWidth="1"/>
    <col min="6" max="6" width="10.28515625" customWidth="1"/>
    <col min="7" max="7" width="9.140625" customWidth="1"/>
    <col min="8" max="8" width="5.85546875" customWidth="1"/>
    <col min="10" max="11" width="11" customWidth="1"/>
    <col min="12" max="12" width="10.7109375" style="139" bestFit="1" customWidth="1"/>
    <col min="13" max="13" width="10.140625" bestFit="1" customWidth="1"/>
    <col min="14" max="14" width="10.7109375" bestFit="1" customWidth="1"/>
  </cols>
  <sheetData>
    <row r="1" spans="1:23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23" ht="15.75" x14ac:dyDescent="0.2">
      <c r="A2" s="274" t="s">
        <v>50</v>
      </c>
      <c r="B2" s="275"/>
      <c r="C2" s="275"/>
      <c r="D2" s="275"/>
      <c r="E2" s="275"/>
      <c r="F2" s="275"/>
      <c r="G2" s="275"/>
      <c r="H2" s="275"/>
      <c r="I2" s="275"/>
      <c r="J2" s="276"/>
      <c r="K2" s="277"/>
    </row>
    <row r="3" spans="1:23" ht="15.75" x14ac:dyDescent="0.2">
      <c r="A3" s="55"/>
      <c r="B3" s="56"/>
      <c r="C3" s="56"/>
      <c r="D3" s="56"/>
      <c r="E3" s="56"/>
      <c r="F3" s="56"/>
      <c r="G3" s="56"/>
      <c r="H3" s="56"/>
      <c r="I3" s="56"/>
      <c r="J3" s="57"/>
      <c r="K3" s="54"/>
    </row>
    <row r="4" spans="1:23" x14ac:dyDescent="0.2">
      <c r="A4" s="58"/>
      <c r="B4" s="59"/>
      <c r="C4" s="60"/>
      <c r="D4" s="278" t="s">
        <v>117</v>
      </c>
      <c r="E4" s="279"/>
      <c r="F4" s="61">
        <v>40179</v>
      </c>
      <c r="G4" s="62" t="s">
        <v>96</v>
      </c>
      <c r="H4" s="280">
        <v>40359</v>
      </c>
      <c r="I4" s="281"/>
      <c r="J4" s="64"/>
      <c r="K4" s="65"/>
    </row>
    <row r="5" spans="1:23" x14ac:dyDescent="0.2">
      <c r="A5" s="282"/>
      <c r="B5" s="282"/>
      <c r="C5" s="282"/>
      <c r="D5" s="282"/>
      <c r="E5" s="282"/>
      <c r="F5" s="282"/>
      <c r="G5" s="66"/>
      <c r="H5" s="66"/>
      <c r="I5" s="66"/>
      <c r="J5" s="283"/>
      <c r="K5" s="284"/>
    </row>
    <row r="6" spans="1:23" x14ac:dyDescent="0.2">
      <c r="A6" s="285"/>
      <c r="B6" s="286"/>
      <c r="C6" s="286"/>
      <c r="D6" s="286"/>
      <c r="E6" s="286"/>
      <c r="F6" s="286"/>
      <c r="G6" s="286"/>
      <c r="H6" s="286"/>
      <c r="I6" s="286"/>
      <c r="J6" s="286"/>
      <c r="K6" s="287"/>
    </row>
    <row r="7" spans="1:23" ht="24" thickBot="1" x14ac:dyDescent="0.25">
      <c r="A7" s="272" t="s">
        <v>51</v>
      </c>
      <c r="B7" s="272"/>
      <c r="C7" s="272"/>
      <c r="D7" s="272"/>
      <c r="E7" s="272"/>
      <c r="F7" s="272"/>
      <c r="G7" s="272"/>
      <c r="H7" s="272"/>
      <c r="I7" s="67" t="s">
        <v>184</v>
      </c>
      <c r="J7" s="68" t="s">
        <v>139</v>
      </c>
      <c r="K7" s="68" t="s">
        <v>140</v>
      </c>
    </row>
    <row r="8" spans="1:23" x14ac:dyDescent="0.2">
      <c r="A8" s="273">
        <v>1</v>
      </c>
      <c r="B8" s="273"/>
      <c r="C8" s="273"/>
      <c r="D8" s="273"/>
      <c r="E8" s="273"/>
      <c r="F8" s="273"/>
      <c r="G8" s="273"/>
      <c r="H8" s="273"/>
      <c r="I8" s="69">
        <v>2</v>
      </c>
      <c r="J8" s="70" t="s">
        <v>115</v>
      </c>
      <c r="K8" s="70" t="s">
        <v>116</v>
      </c>
    </row>
    <row r="9" spans="1:23" x14ac:dyDescent="0.2">
      <c r="A9" s="268" t="s">
        <v>52</v>
      </c>
      <c r="B9" s="269"/>
      <c r="C9" s="269"/>
      <c r="D9" s="269"/>
      <c r="E9" s="269"/>
      <c r="F9" s="269"/>
      <c r="G9" s="269"/>
      <c r="H9" s="269"/>
      <c r="I9" s="270"/>
      <c r="J9" s="270"/>
      <c r="K9" s="271"/>
    </row>
    <row r="10" spans="1:23" x14ac:dyDescent="0.2">
      <c r="A10" s="266" t="s">
        <v>53</v>
      </c>
      <c r="B10" s="267"/>
      <c r="C10" s="267"/>
      <c r="D10" s="267"/>
      <c r="E10" s="267"/>
      <c r="F10" s="267"/>
      <c r="G10" s="267"/>
      <c r="H10" s="267"/>
      <c r="I10" s="71">
        <v>73</v>
      </c>
      <c r="J10" s="87">
        <v>24075350</v>
      </c>
      <c r="K10" s="129">
        <v>39819516</v>
      </c>
    </row>
    <row r="11" spans="1:23" x14ac:dyDescent="0.2">
      <c r="A11" s="266" t="s">
        <v>54</v>
      </c>
      <c r="B11" s="267"/>
      <c r="C11" s="267"/>
      <c r="D11" s="267"/>
      <c r="E11" s="267"/>
      <c r="F11" s="267"/>
      <c r="G11" s="267"/>
      <c r="H11" s="267"/>
      <c r="I11" s="71">
        <v>74</v>
      </c>
      <c r="J11" s="87">
        <v>80914394</v>
      </c>
      <c r="K11" s="82">
        <v>77728202</v>
      </c>
      <c r="W11" t="s">
        <v>234</v>
      </c>
    </row>
    <row r="12" spans="1:23" x14ac:dyDescent="0.2">
      <c r="A12" s="266" t="s">
        <v>55</v>
      </c>
      <c r="B12" s="267"/>
      <c r="C12" s="267"/>
      <c r="D12" s="267"/>
      <c r="E12" s="267"/>
      <c r="F12" s="267"/>
      <c r="G12" s="267"/>
      <c r="H12" s="267"/>
      <c r="I12" s="71">
        <v>75</v>
      </c>
      <c r="J12" s="87"/>
      <c r="K12" s="82"/>
    </row>
    <row r="13" spans="1:23" x14ac:dyDescent="0.2">
      <c r="A13" s="266" t="s">
        <v>56</v>
      </c>
      <c r="B13" s="267"/>
      <c r="C13" s="267"/>
      <c r="D13" s="267"/>
      <c r="E13" s="267"/>
      <c r="F13" s="267"/>
      <c r="G13" s="267"/>
      <c r="H13" s="267"/>
      <c r="I13" s="71">
        <v>76</v>
      </c>
      <c r="J13" s="87">
        <v>191679000</v>
      </c>
      <c r="K13" s="82">
        <v>58004000</v>
      </c>
    </row>
    <row r="14" spans="1:23" x14ac:dyDescent="0.2">
      <c r="A14" s="266" t="s">
        <v>57</v>
      </c>
      <c r="B14" s="267"/>
      <c r="C14" s="267"/>
      <c r="D14" s="267"/>
      <c r="E14" s="267"/>
      <c r="F14" s="267"/>
      <c r="G14" s="267"/>
      <c r="H14" s="267"/>
      <c r="I14" s="71">
        <v>77</v>
      </c>
      <c r="J14" s="87"/>
      <c r="K14" s="82"/>
    </row>
    <row r="15" spans="1:23" x14ac:dyDescent="0.2">
      <c r="A15" s="266" t="s">
        <v>58</v>
      </c>
      <c r="B15" s="267"/>
      <c r="C15" s="267"/>
      <c r="D15" s="267"/>
      <c r="E15" s="267"/>
      <c r="F15" s="267"/>
      <c r="G15" s="267"/>
      <c r="H15" s="267"/>
      <c r="I15" s="71">
        <v>78</v>
      </c>
      <c r="J15" s="144"/>
      <c r="K15" s="142"/>
    </row>
    <row r="16" spans="1:23" x14ac:dyDescent="0.2">
      <c r="A16" s="264" t="s">
        <v>159</v>
      </c>
      <c r="B16" s="265"/>
      <c r="C16" s="265"/>
      <c r="D16" s="265"/>
      <c r="E16" s="265"/>
      <c r="F16" s="265"/>
      <c r="G16" s="265"/>
      <c r="H16" s="265"/>
      <c r="I16" s="71">
        <v>79</v>
      </c>
      <c r="J16" s="123">
        <v>296668744</v>
      </c>
      <c r="K16" s="126">
        <v>175551718</v>
      </c>
    </row>
    <row r="17" spans="1:14" x14ac:dyDescent="0.2">
      <c r="A17" s="266" t="s">
        <v>59</v>
      </c>
      <c r="B17" s="267"/>
      <c r="C17" s="267"/>
      <c r="D17" s="267"/>
      <c r="E17" s="267"/>
      <c r="F17" s="267"/>
      <c r="G17" s="267"/>
      <c r="H17" s="267"/>
      <c r="I17" s="71">
        <v>80</v>
      </c>
      <c r="J17" s="87">
        <v>63250000</v>
      </c>
      <c r="K17" s="82">
        <v>85265000</v>
      </c>
    </row>
    <row r="18" spans="1:14" x14ac:dyDescent="0.2">
      <c r="A18" s="266" t="s">
        <v>60</v>
      </c>
      <c r="B18" s="267"/>
      <c r="C18" s="267"/>
      <c r="D18" s="267"/>
      <c r="E18" s="267"/>
      <c r="F18" s="267"/>
      <c r="G18" s="267"/>
      <c r="H18" s="267"/>
      <c r="I18" s="71">
        <v>81</v>
      </c>
      <c r="J18" s="87"/>
      <c r="K18" s="82"/>
    </row>
    <row r="19" spans="1:14" x14ac:dyDescent="0.2">
      <c r="A19" s="266" t="s">
        <v>61</v>
      </c>
      <c r="B19" s="267"/>
      <c r="C19" s="267"/>
      <c r="D19" s="267"/>
      <c r="E19" s="267"/>
      <c r="F19" s="267"/>
      <c r="G19" s="267"/>
      <c r="H19" s="267"/>
      <c r="I19" s="71">
        <v>82</v>
      </c>
      <c r="J19" s="87">
        <v>46356000</v>
      </c>
      <c r="K19" s="82">
        <v>20078000</v>
      </c>
    </row>
    <row r="20" spans="1:14" x14ac:dyDescent="0.2">
      <c r="A20" s="266" t="s">
        <v>62</v>
      </c>
      <c r="B20" s="267"/>
      <c r="C20" s="267"/>
      <c r="D20" s="267"/>
      <c r="E20" s="267"/>
      <c r="F20" s="267"/>
      <c r="G20" s="267"/>
      <c r="H20" s="267"/>
      <c r="I20" s="71">
        <v>83</v>
      </c>
      <c r="J20" s="144">
        <v>8540000</v>
      </c>
      <c r="K20" s="142">
        <v>6505904</v>
      </c>
      <c r="M20" s="140"/>
      <c r="N20" s="140"/>
    </row>
    <row r="21" spans="1:14" x14ac:dyDescent="0.2">
      <c r="A21" s="264" t="s">
        <v>160</v>
      </c>
      <c r="B21" s="265"/>
      <c r="C21" s="265"/>
      <c r="D21" s="265"/>
      <c r="E21" s="265"/>
      <c r="F21" s="265"/>
      <c r="G21" s="265"/>
      <c r="H21" s="265"/>
      <c r="I21" s="71">
        <v>84</v>
      </c>
      <c r="J21" s="123">
        <v>118146000</v>
      </c>
      <c r="K21" s="126">
        <v>111848904</v>
      </c>
    </row>
    <row r="22" spans="1:14" x14ac:dyDescent="0.2">
      <c r="A22" s="264" t="s">
        <v>185</v>
      </c>
      <c r="B22" s="265"/>
      <c r="C22" s="265"/>
      <c r="D22" s="265"/>
      <c r="E22" s="265"/>
      <c r="F22" s="265"/>
      <c r="G22" s="265"/>
      <c r="H22" s="265"/>
      <c r="I22" s="71">
        <v>85</v>
      </c>
      <c r="J22" s="123">
        <v>178522744</v>
      </c>
      <c r="K22" s="126">
        <v>63702814</v>
      </c>
    </row>
    <row r="23" spans="1:14" x14ac:dyDescent="0.2">
      <c r="A23" s="264" t="s">
        <v>186</v>
      </c>
      <c r="B23" s="265"/>
      <c r="C23" s="265"/>
      <c r="D23" s="265"/>
      <c r="E23" s="265"/>
      <c r="F23" s="265"/>
      <c r="G23" s="265"/>
      <c r="H23" s="265"/>
      <c r="I23" s="71">
        <v>86</v>
      </c>
      <c r="J23" s="123"/>
      <c r="K23" s="133"/>
    </row>
    <row r="24" spans="1:14" x14ac:dyDescent="0.2">
      <c r="A24" s="268" t="s">
        <v>63</v>
      </c>
      <c r="B24" s="269"/>
      <c r="C24" s="269"/>
      <c r="D24" s="269"/>
      <c r="E24" s="269"/>
      <c r="F24" s="269"/>
      <c r="G24" s="269"/>
      <c r="H24" s="269"/>
      <c r="I24" s="270"/>
      <c r="J24" s="270"/>
      <c r="K24" s="271"/>
    </row>
    <row r="25" spans="1:14" x14ac:dyDescent="0.2">
      <c r="A25" s="266" t="s">
        <v>64</v>
      </c>
      <c r="B25" s="267"/>
      <c r="C25" s="267"/>
      <c r="D25" s="267"/>
      <c r="E25" s="267"/>
      <c r="F25" s="267"/>
      <c r="G25" s="267"/>
      <c r="H25" s="267"/>
      <c r="I25" s="71">
        <v>87</v>
      </c>
      <c r="J25" s="87">
        <v>2583000</v>
      </c>
      <c r="K25" s="129">
        <v>6177000</v>
      </c>
    </row>
    <row r="26" spans="1:14" x14ac:dyDescent="0.2">
      <c r="A26" s="266" t="s">
        <v>65</v>
      </c>
      <c r="B26" s="267"/>
      <c r="C26" s="267"/>
      <c r="D26" s="267"/>
      <c r="E26" s="267"/>
      <c r="F26" s="267"/>
      <c r="G26" s="267"/>
      <c r="H26" s="267"/>
      <c r="I26" s="71">
        <v>88</v>
      </c>
      <c r="J26" s="87"/>
      <c r="K26" s="82">
        <v>11500000</v>
      </c>
    </row>
    <row r="27" spans="1:14" x14ac:dyDescent="0.2">
      <c r="A27" s="266" t="s">
        <v>66</v>
      </c>
      <c r="B27" s="267"/>
      <c r="C27" s="267"/>
      <c r="D27" s="267"/>
      <c r="E27" s="267"/>
      <c r="F27" s="267"/>
      <c r="G27" s="267"/>
      <c r="H27" s="267"/>
      <c r="I27" s="71">
        <v>89</v>
      </c>
      <c r="J27" s="144"/>
      <c r="K27" s="142">
        <v>6540000</v>
      </c>
    </row>
    <row r="28" spans="1:14" x14ac:dyDescent="0.2">
      <c r="A28" s="266" t="s">
        <v>67</v>
      </c>
      <c r="B28" s="267"/>
      <c r="C28" s="267"/>
      <c r="D28" s="267"/>
      <c r="E28" s="267"/>
      <c r="F28" s="267"/>
      <c r="G28" s="267"/>
      <c r="H28" s="267"/>
      <c r="I28" s="71">
        <v>90</v>
      </c>
      <c r="J28" s="144"/>
      <c r="K28" s="142"/>
    </row>
    <row r="29" spans="1:14" x14ac:dyDescent="0.2">
      <c r="A29" s="266" t="s">
        <v>68</v>
      </c>
      <c r="B29" s="267"/>
      <c r="C29" s="267"/>
      <c r="D29" s="267"/>
      <c r="E29" s="267"/>
      <c r="F29" s="267"/>
      <c r="G29" s="267"/>
      <c r="H29" s="267"/>
      <c r="I29" s="71">
        <v>91</v>
      </c>
      <c r="J29" s="144"/>
      <c r="K29" s="142">
        <v>460000</v>
      </c>
    </row>
    <row r="30" spans="1:14" x14ac:dyDescent="0.2">
      <c r="A30" s="264" t="s">
        <v>161</v>
      </c>
      <c r="B30" s="265"/>
      <c r="C30" s="265"/>
      <c r="D30" s="265"/>
      <c r="E30" s="265"/>
      <c r="F30" s="265"/>
      <c r="G30" s="265"/>
      <c r="H30" s="265"/>
      <c r="I30" s="71">
        <v>92</v>
      </c>
      <c r="J30" s="146">
        <v>2583000</v>
      </c>
      <c r="K30" s="147">
        <v>24677000</v>
      </c>
    </row>
    <row r="31" spans="1:14" x14ac:dyDescent="0.2">
      <c r="A31" s="266" t="s">
        <v>69</v>
      </c>
      <c r="B31" s="267"/>
      <c r="C31" s="267"/>
      <c r="D31" s="267"/>
      <c r="E31" s="267"/>
      <c r="F31" s="267"/>
      <c r="G31" s="267"/>
      <c r="H31" s="267"/>
      <c r="I31" s="71">
        <v>93</v>
      </c>
      <c r="J31" s="144">
        <v>53236000</v>
      </c>
      <c r="K31" s="142">
        <v>39248000</v>
      </c>
    </row>
    <row r="32" spans="1:14" x14ac:dyDescent="0.2">
      <c r="A32" s="266" t="s">
        <v>70</v>
      </c>
      <c r="B32" s="267"/>
      <c r="C32" s="267"/>
      <c r="D32" s="267"/>
      <c r="E32" s="267"/>
      <c r="F32" s="267"/>
      <c r="G32" s="267"/>
      <c r="H32" s="267"/>
      <c r="I32" s="71">
        <v>94</v>
      </c>
      <c r="J32" s="144">
        <v>5198000</v>
      </c>
      <c r="K32" s="142"/>
    </row>
    <row r="33" spans="1:11" x14ac:dyDescent="0.2">
      <c r="A33" s="266" t="s">
        <v>71</v>
      </c>
      <c r="B33" s="267"/>
      <c r="C33" s="267"/>
      <c r="D33" s="267"/>
      <c r="E33" s="267"/>
      <c r="F33" s="267"/>
      <c r="G33" s="267"/>
      <c r="H33" s="267"/>
      <c r="I33" s="71">
        <v>95</v>
      </c>
      <c r="J33" s="87">
        <v>39663000</v>
      </c>
      <c r="K33" s="82">
        <v>476000</v>
      </c>
    </row>
    <row r="34" spans="1:11" x14ac:dyDescent="0.2">
      <c r="A34" s="264" t="s">
        <v>162</v>
      </c>
      <c r="B34" s="265"/>
      <c r="C34" s="265"/>
      <c r="D34" s="265"/>
      <c r="E34" s="265"/>
      <c r="F34" s="265"/>
      <c r="G34" s="265"/>
      <c r="H34" s="265"/>
      <c r="I34" s="71">
        <v>96</v>
      </c>
      <c r="J34" s="123">
        <v>98097000</v>
      </c>
      <c r="K34" s="126">
        <v>39724000</v>
      </c>
    </row>
    <row r="35" spans="1:11" x14ac:dyDescent="0.2">
      <c r="A35" s="264" t="s">
        <v>187</v>
      </c>
      <c r="B35" s="265"/>
      <c r="C35" s="265"/>
      <c r="D35" s="265"/>
      <c r="E35" s="265"/>
      <c r="F35" s="265"/>
      <c r="G35" s="265"/>
      <c r="H35" s="265"/>
      <c r="I35" s="71">
        <v>97</v>
      </c>
      <c r="J35" s="123"/>
      <c r="K35" s="126"/>
    </row>
    <row r="36" spans="1:11" x14ac:dyDescent="0.2">
      <c r="A36" s="264" t="s">
        <v>188</v>
      </c>
      <c r="B36" s="265"/>
      <c r="C36" s="265"/>
      <c r="D36" s="265"/>
      <c r="E36" s="265"/>
      <c r="F36" s="265"/>
      <c r="G36" s="265"/>
      <c r="H36" s="265"/>
      <c r="I36" s="71">
        <v>98</v>
      </c>
      <c r="J36" s="123">
        <v>95514000</v>
      </c>
      <c r="K36" s="133">
        <v>15047000</v>
      </c>
    </row>
    <row r="37" spans="1:11" x14ac:dyDescent="0.2">
      <c r="A37" s="268" t="s">
        <v>72</v>
      </c>
      <c r="B37" s="269"/>
      <c r="C37" s="269"/>
      <c r="D37" s="269"/>
      <c r="E37" s="269"/>
      <c r="F37" s="269"/>
      <c r="G37" s="269"/>
      <c r="H37" s="269"/>
      <c r="I37" s="270"/>
      <c r="J37" s="270"/>
      <c r="K37" s="271"/>
    </row>
    <row r="38" spans="1:11" x14ac:dyDescent="0.2">
      <c r="A38" s="266" t="s">
        <v>73</v>
      </c>
      <c r="B38" s="267"/>
      <c r="C38" s="267"/>
      <c r="D38" s="267"/>
      <c r="E38" s="267"/>
      <c r="F38" s="267"/>
      <c r="G38" s="267"/>
      <c r="H38" s="267"/>
      <c r="I38" s="71">
        <v>99</v>
      </c>
      <c r="J38" s="87"/>
      <c r="K38" s="129"/>
    </row>
    <row r="39" spans="1:11" x14ac:dyDescent="0.2">
      <c r="A39" s="266" t="s">
        <v>74</v>
      </c>
      <c r="B39" s="267"/>
      <c r="C39" s="267"/>
      <c r="D39" s="267"/>
      <c r="E39" s="267"/>
      <c r="F39" s="267"/>
      <c r="G39" s="267"/>
      <c r="H39" s="267"/>
      <c r="I39" s="71">
        <v>100</v>
      </c>
      <c r="J39" s="87">
        <v>510814000</v>
      </c>
      <c r="K39" s="82">
        <v>403085000</v>
      </c>
    </row>
    <row r="40" spans="1:11" x14ac:dyDescent="0.2">
      <c r="A40" s="266" t="s">
        <v>75</v>
      </c>
      <c r="B40" s="267"/>
      <c r="C40" s="267"/>
      <c r="D40" s="267"/>
      <c r="E40" s="267"/>
      <c r="F40" s="267"/>
      <c r="G40" s="267"/>
      <c r="H40" s="267"/>
      <c r="I40" s="71">
        <v>101</v>
      </c>
      <c r="J40" s="87"/>
      <c r="K40" s="82"/>
    </row>
    <row r="41" spans="1:11" x14ac:dyDescent="0.2">
      <c r="A41" s="264" t="s">
        <v>163</v>
      </c>
      <c r="B41" s="265"/>
      <c r="C41" s="265"/>
      <c r="D41" s="265"/>
      <c r="E41" s="265"/>
      <c r="F41" s="265"/>
      <c r="G41" s="265"/>
      <c r="H41" s="265"/>
      <c r="I41" s="71">
        <v>102</v>
      </c>
      <c r="J41" s="123">
        <v>510814000</v>
      </c>
      <c r="K41" s="126">
        <v>403085000</v>
      </c>
    </row>
    <row r="42" spans="1:11" x14ac:dyDescent="0.2">
      <c r="A42" s="266" t="s">
        <v>76</v>
      </c>
      <c r="B42" s="267"/>
      <c r="C42" s="267"/>
      <c r="D42" s="267"/>
      <c r="E42" s="267"/>
      <c r="F42" s="267"/>
      <c r="G42" s="267"/>
      <c r="H42" s="267"/>
      <c r="I42" s="71">
        <v>103</v>
      </c>
      <c r="J42" s="87">
        <v>658040000</v>
      </c>
      <c r="K42" s="82">
        <v>404416000</v>
      </c>
    </row>
    <row r="43" spans="1:11" x14ac:dyDescent="0.2">
      <c r="A43" s="266" t="s">
        <v>77</v>
      </c>
      <c r="B43" s="267"/>
      <c r="C43" s="267"/>
      <c r="D43" s="267"/>
      <c r="E43" s="267"/>
      <c r="F43" s="267"/>
      <c r="G43" s="267"/>
      <c r="H43" s="267"/>
      <c r="I43" s="71">
        <v>104</v>
      </c>
      <c r="J43" s="87"/>
      <c r="K43" s="82"/>
    </row>
    <row r="44" spans="1:11" x14ac:dyDescent="0.2">
      <c r="A44" s="266" t="s">
        <v>78</v>
      </c>
      <c r="B44" s="267"/>
      <c r="C44" s="267"/>
      <c r="D44" s="267"/>
      <c r="E44" s="267"/>
      <c r="F44" s="267"/>
      <c r="G44" s="267"/>
      <c r="H44" s="267"/>
      <c r="I44" s="71">
        <v>105</v>
      </c>
      <c r="J44" s="87">
        <v>1195000</v>
      </c>
      <c r="K44" s="82">
        <v>2842000</v>
      </c>
    </row>
    <row r="45" spans="1:11" x14ac:dyDescent="0.2">
      <c r="A45" s="266" t="s">
        <v>79</v>
      </c>
      <c r="B45" s="267"/>
      <c r="C45" s="267"/>
      <c r="D45" s="267"/>
      <c r="E45" s="267"/>
      <c r="F45" s="267"/>
      <c r="G45" s="267"/>
      <c r="H45" s="267"/>
      <c r="I45" s="71">
        <v>106</v>
      </c>
      <c r="J45" s="87">
        <v>6390000</v>
      </c>
      <c r="K45" s="82"/>
    </row>
    <row r="46" spans="1:11" x14ac:dyDescent="0.2">
      <c r="A46" s="266" t="s">
        <v>80</v>
      </c>
      <c r="B46" s="267"/>
      <c r="C46" s="267"/>
      <c r="D46" s="267"/>
      <c r="E46" s="267"/>
      <c r="F46" s="267"/>
      <c r="G46" s="267"/>
      <c r="H46" s="267"/>
      <c r="I46" s="71">
        <v>107</v>
      </c>
      <c r="J46" s="87"/>
      <c r="K46" s="82"/>
    </row>
    <row r="47" spans="1:11" x14ac:dyDescent="0.2">
      <c r="A47" s="264" t="s">
        <v>164</v>
      </c>
      <c r="B47" s="265"/>
      <c r="C47" s="265"/>
      <c r="D47" s="265"/>
      <c r="E47" s="265"/>
      <c r="F47" s="265"/>
      <c r="G47" s="265"/>
      <c r="H47" s="265"/>
      <c r="I47" s="71">
        <v>108</v>
      </c>
      <c r="J47" s="123">
        <v>665625000</v>
      </c>
      <c r="K47" s="126">
        <v>407258000</v>
      </c>
    </row>
    <row r="48" spans="1:11" x14ac:dyDescent="0.2">
      <c r="A48" s="264" t="s">
        <v>189</v>
      </c>
      <c r="B48" s="265"/>
      <c r="C48" s="265"/>
      <c r="D48" s="265"/>
      <c r="E48" s="265"/>
      <c r="F48" s="265"/>
      <c r="G48" s="265"/>
      <c r="H48" s="265"/>
      <c r="I48" s="71">
        <v>109</v>
      </c>
      <c r="J48" s="123"/>
      <c r="K48" s="126"/>
    </row>
    <row r="49" spans="1:11" x14ac:dyDescent="0.2">
      <c r="A49" s="264" t="s">
        <v>190</v>
      </c>
      <c r="B49" s="265"/>
      <c r="C49" s="265"/>
      <c r="D49" s="265"/>
      <c r="E49" s="265"/>
      <c r="F49" s="265"/>
      <c r="G49" s="265"/>
      <c r="H49" s="265"/>
      <c r="I49" s="71">
        <v>110</v>
      </c>
      <c r="J49" s="123">
        <v>154811000</v>
      </c>
      <c r="K49" s="126">
        <v>4173000</v>
      </c>
    </row>
    <row r="50" spans="1:11" x14ac:dyDescent="0.2">
      <c r="A50" s="266" t="s">
        <v>165</v>
      </c>
      <c r="B50" s="267"/>
      <c r="C50" s="267"/>
      <c r="D50" s="267"/>
      <c r="E50" s="267"/>
      <c r="F50" s="267"/>
      <c r="G50" s="267"/>
      <c r="H50" s="267"/>
      <c r="I50" s="71">
        <v>111</v>
      </c>
      <c r="J50" s="87">
        <v>178522744</v>
      </c>
      <c r="K50" s="82">
        <v>63702814</v>
      </c>
    </row>
    <row r="51" spans="1:11" x14ac:dyDescent="0.2">
      <c r="A51" s="266" t="s">
        <v>166</v>
      </c>
      <c r="B51" s="267"/>
      <c r="C51" s="267"/>
      <c r="D51" s="267"/>
      <c r="E51" s="267"/>
      <c r="F51" s="267"/>
      <c r="G51" s="267"/>
      <c r="H51" s="267"/>
      <c r="I51" s="71">
        <v>112</v>
      </c>
      <c r="J51" s="87">
        <v>250325000</v>
      </c>
      <c r="K51" s="82">
        <v>19220000</v>
      </c>
    </row>
    <row r="52" spans="1:11" x14ac:dyDescent="0.2">
      <c r="A52" s="266" t="s">
        <v>81</v>
      </c>
      <c r="B52" s="267"/>
      <c r="C52" s="267"/>
      <c r="D52" s="267"/>
      <c r="E52" s="267"/>
      <c r="F52" s="267"/>
      <c r="G52" s="267"/>
      <c r="H52" s="267"/>
      <c r="I52" s="71">
        <v>113</v>
      </c>
      <c r="J52" s="87">
        <v>270609000</v>
      </c>
      <c r="K52" s="82">
        <v>145269888</v>
      </c>
    </row>
    <row r="53" spans="1:11" x14ac:dyDescent="0.2">
      <c r="A53" s="266" t="s">
        <v>82</v>
      </c>
      <c r="B53" s="267"/>
      <c r="C53" s="267"/>
      <c r="D53" s="267"/>
      <c r="E53" s="267"/>
      <c r="F53" s="267"/>
      <c r="G53" s="267"/>
      <c r="H53" s="267"/>
      <c r="I53" s="71">
        <v>114</v>
      </c>
      <c r="J53" s="87"/>
      <c r="K53" s="82">
        <v>44482814</v>
      </c>
    </row>
    <row r="54" spans="1:11" x14ac:dyDescent="0.2">
      <c r="A54" s="266" t="s">
        <v>83</v>
      </c>
      <c r="B54" s="267"/>
      <c r="C54" s="267"/>
      <c r="D54" s="267"/>
      <c r="E54" s="267"/>
      <c r="F54" s="267"/>
      <c r="G54" s="267"/>
      <c r="H54" s="267"/>
      <c r="I54" s="71">
        <v>115</v>
      </c>
      <c r="J54" s="87">
        <v>71802256</v>
      </c>
      <c r="K54" s="82"/>
    </row>
    <row r="55" spans="1:11" x14ac:dyDescent="0.2">
      <c r="A55" s="223" t="s">
        <v>84</v>
      </c>
      <c r="B55" s="224"/>
      <c r="C55" s="224"/>
      <c r="D55" s="224"/>
      <c r="E55" s="224"/>
      <c r="F55" s="224"/>
      <c r="G55" s="224"/>
      <c r="H55" s="224"/>
      <c r="I55" s="40">
        <v>116</v>
      </c>
      <c r="J55" s="133">
        <v>198806744</v>
      </c>
      <c r="K55" s="133">
        <v>189752702</v>
      </c>
    </row>
    <row r="57" spans="1:11" x14ac:dyDescent="0.2">
      <c r="K57" s="140"/>
    </row>
  </sheetData>
  <protectedRanges>
    <protectedRange sqref="F4 H4:I4" name="Range1"/>
    <protectedRange sqref="J10:J23 K22" name="Range1_4_1"/>
    <protectedRange sqref="K16:K17 K21" name="Range1_4_2"/>
    <protectedRange sqref="K10:K15 K18:K20 K23" name="Range1_5_1"/>
    <protectedRange sqref="J25:J36 K36" name="Range1_7"/>
    <protectedRange sqref="K25:K35" name="Range1_2_1"/>
    <protectedRange sqref="J50:J55 K54" name="Range1_1_1"/>
    <protectedRange sqref="J38:J49 K49" name="Range1_3_2"/>
    <protectedRange sqref="K50:K53 K55" name="Range1_6_1"/>
    <protectedRange sqref="K38:K48" name="Range1_3_1_1"/>
  </protectedRanges>
  <mergeCells count="55">
    <mergeCell ref="A2:K2"/>
    <mergeCell ref="D4:E4"/>
    <mergeCell ref="H4:I4"/>
    <mergeCell ref="A5:F5"/>
    <mergeCell ref="J5:K5"/>
    <mergeCell ref="A6:K6"/>
    <mergeCell ref="A7:H7"/>
    <mergeCell ref="A8:H8"/>
    <mergeCell ref="A9:K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K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5:H55"/>
    <mergeCell ref="A49:H49"/>
    <mergeCell ref="A50:H50"/>
    <mergeCell ref="A51:H51"/>
    <mergeCell ref="A52:H52"/>
    <mergeCell ref="A53:H53"/>
    <mergeCell ref="A54:H54"/>
  </mergeCells>
  <conditionalFormatting sqref="H4">
    <cfRule type="cellIs" dxfId="1" priority="1" stopIfTrue="1" operator="lessThan">
      <formula>#REF!</formula>
    </cfRule>
  </conditionalFormatting>
  <dataValidations count="2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F4 H4">
      <formula1>39448</formula1>
    </dataValidation>
    <dataValidation operator="greaterThan" allowBlank="1" showInputMessage="1" showErrorMessage="1" sqref="A10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G34" sqref="G34"/>
    </sheetView>
  </sheetViews>
  <sheetFormatPr defaultRowHeight="12.75" x14ac:dyDescent="0.2"/>
  <cols>
    <col min="6" max="6" width="7.42578125" customWidth="1"/>
    <col min="7" max="7" width="9.140625" customWidth="1"/>
    <col min="8" max="8" width="1.5703125" customWidth="1"/>
    <col min="10" max="10" width="12.85546875" bestFit="1" customWidth="1"/>
    <col min="11" max="11" width="11" customWidth="1"/>
    <col min="12" max="12" width="10.85546875" bestFit="1" customWidth="1"/>
    <col min="13" max="13" width="12.28515625" bestFit="1" customWidth="1"/>
    <col min="14" max="14" width="10.140625" bestFit="1" customWidth="1"/>
  </cols>
  <sheetData>
    <row r="1" spans="1:13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x14ac:dyDescent="0.2">
      <c r="A2" s="297" t="s">
        <v>85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77"/>
    </row>
    <row r="3" spans="1:13" ht="15.75" x14ac:dyDescent="0.2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/>
    </row>
    <row r="4" spans="1:13" x14ac:dyDescent="0.2">
      <c r="A4" s="58"/>
      <c r="B4" s="59"/>
      <c r="C4" s="73"/>
      <c r="D4" s="74" t="s">
        <v>114</v>
      </c>
      <c r="E4" s="61">
        <v>40179</v>
      </c>
      <c r="F4" s="62" t="s">
        <v>96</v>
      </c>
      <c r="G4" s="61">
        <v>40359</v>
      </c>
      <c r="H4" s="75"/>
      <c r="I4" s="63"/>
      <c r="J4" s="63"/>
      <c r="K4" s="63"/>
      <c r="L4" s="64"/>
      <c r="M4" s="65"/>
    </row>
    <row r="5" spans="1:13" x14ac:dyDescent="0.2">
      <c r="A5" s="299"/>
      <c r="B5" s="299"/>
      <c r="C5" s="299"/>
      <c r="D5" s="299"/>
      <c r="E5" s="299"/>
      <c r="F5" s="300"/>
      <c r="G5" s="300"/>
      <c r="H5" s="76"/>
      <c r="I5" s="76"/>
      <c r="J5" s="76"/>
      <c r="K5" s="76"/>
      <c r="L5" s="283"/>
      <c r="M5" s="284"/>
    </row>
    <row r="6" spans="1:13" x14ac:dyDescent="0.2">
      <c r="A6" s="285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7"/>
    </row>
    <row r="7" spans="1:13" ht="24" thickBot="1" x14ac:dyDescent="0.25">
      <c r="A7" s="272" t="s">
        <v>51</v>
      </c>
      <c r="B7" s="272"/>
      <c r="C7" s="272"/>
      <c r="D7" s="272"/>
      <c r="E7" s="272"/>
      <c r="F7" s="272"/>
      <c r="G7" s="272"/>
      <c r="H7" s="272"/>
      <c r="I7" s="67" t="s">
        <v>184</v>
      </c>
      <c r="J7" s="68" t="s">
        <v>139</v>
      </c>
      <c r="K7" s="68" t="s">
        <v>141</v>
      </c>
      <c r="L7" s="68" t="s">
        <v>142</v>
      </c>
      <c r="M7" s="68" t="s">
        <v>140</v>
      </c>
    </row>
    <row r="8" spans="1:13" ht="33.75" x14ac:dyDescent="0.2">
      <c r="A8" s="296">
        <v>1</v>
      </c>
      <c r="B8" s="296"/>
      <c r="C8" s="296"/>
      <c r="D8" s="296"/>
      <c r="E8" s="296"/>
      <c r="F8" s="296"/>
      <c r="G8" s="296"/>
      <c r="H8" s="296"/>
      <c r="I8" s="77">
        <v>2</v>
      </c>
      <c r="J8" s="70" t="s">
        <v>143</v>
      </c>
      <c r="K8" s="77"/>
      <c r="L8" s="70" t="s">
        <v>115</v>
      </c>
      <c r="M8" s="70" t="s">
        <v>116</v>
      </c>
    </row>
    <row r="9" spans="1:13" x14ac:dyDescent="0.2">
      <c r="A9" s="266" t="s">
        <v>86</v>
      </c>
      <c r="B9" s="267"/>
      <c r="C9" s="267"/>
      <c r="D9" s="267"/>
      <c r="E9" s="267"/>
      <c r="F9" s="267"/>
      <c r="G9" s="267"/>
      <c r="H9" s="267"/>
      <c r="I9" s="71">
        <v>117</v>
      </c>
      <c r="J9" s="81">
        <v>1626000900</v>
      </c>
      <c r="K9" s="130"/>
      <c r="L9" s="130"/>
      <c r="M9" s="131">
        <v>1626000900</v>
      </c>
    </row>
    <row r="10" spans="1:13" x14ac:dyDescent="0.2">
      <c r="A10" s="266" t="s">
        <v>87</v>
      </c>
      <c r="B10" s="267"/>
      <c r="C10" s="267"/>
      <c r="D10" s="267"/>
      <c r="E10" s="267"/>
      <c r="F10" s="267"/>
      <c r="G10" s="267"/>
      <c r="H10" s="267"/>
      <c r="I10" s="71">
        <v>118</v>
      </c>
      <c r="J10" s="82">
        <v>25294074</v>
      </c>
      <c r="K10" s="82"/>
      <c r="L10" s="82"/>
      <c r="M10" s="131">
        <v>25294074</v>
      </c>
    </row>
    <row r="11" spans="1:13" x14ac:dyDescent="0.2">
      <c r="A11" s="266" t="s">
        <v>88</v>
      </c>
      <c r="B11" s="267"/>
      <c r="C11" s="267"/>
      <c r="D11" s="267"/>
      <c r="E11" s="267"/>
      <c r="F11" s="267"/>
      <c r="G11" s="267"/>
      <c r="H11" s="267"/>
      <c r="I11" s="71">
        <v>119</v>
      </c>
      <c r="J11" s="82">
        <v>44465550</v>
      </c>
      <c r="K11" s="82"/>
      <c r="L11" s="82"/>
      <c r="M11" s="131">
        <v>44465550</v>
      </c>
    </row>
    <row r="12" spans="1:13" x14ac:dyDescent="0.2">
      <c r="A12" s="266" t="s">
        <v>89</v>
      </c>
      <c r="B12" s="267"/>
      <c r="C12" s="267"/>
      <c r="D12" s="267"/>
      <c r="E12" s="267"/>
      <c r="F12" s="267"/>
      <c r="G12" s="267"/>
      <c r="H12" s="267"/>
      <c r="I12" s="71">
        <v>120</v>
      </c>
      <c r="J12" s="82">
        <v>192210400</v>
      </c>
      <c r="K12" s="82"/>
      <c r="L12" s="82">
        <v>288122000</v>
      </c>
      <c r="M12" s="131">
        <v>-95911600</v>
      </c>
    </row>
    <row r="13" spans="1:13" x14ac:dyDescent="0.2">
      <c r="A13" s="266" t="s">
        <v>90</v>
      </c>
      <c r="B13" s="267"/>
      <c r="C13" s="267"/>
      <c r="D13" s="267"/>
      <c r="E13" s="267"/>
      <c r="F13" s="267"/>
      <c r="G13" s="267"/>
      <c r="H13" s="267"/>
      <c r="I13" s="71">
        <v>121</v>
      </c>
      <c r="J13" s="82">
        <v>-288059140</v>
      </c>
      <c r="K13" s="142">
        <v>31158245</v>
      </c>
      <c r="L13" s="142">
        <v>-288059140</v>
      </c>
      <c r="M13" s="131">
        <v>31158245</v>
      </c>
    </row>
    <row r="14" spans="1:13" x14ac:dyDescent="0.2">
      <c r="A14" s="266" t="s">
        <v>91</v>
      </c>
      <c r="B14" s="267"/>
      <c r="C14" s="267"/>
      <c r="D14" s="267"/>
      <c r="E14" s="267"/>
      <c r="F14" s="267"/>
      <c r="G14" s="267"/>
      <c r="H14" s="267"/>
      <c r="I14" s="71">
        <v>122</v>
      </c>
      <c r="J14" s="82"/>
      <c r="K14" s="82"/>
      <c r="L14" s="82"/>
      <c r="M14" s="131">
        <v>0</v>
      </c>
    </row>
    <row r="15" spans="1:13" x14ac:dyDescent="0.2">
      <c r="A15" s="266" t="s">
        <v>92</v>
      </c>
      <c r="B15" s="267"/>
      <c r="C15" s="267"/>
      <c r="D15" s="267"/>
      <c r="E15" s="267"/>
      <c r="F15" s="267"/>
      <c r="G15" s="267"/>
      <c r="H15" s="267"/>
      <c r="I15" s="71">
        <v>123</v>
      </c>
      <c r="J15" s="82"/>
      <c r="K15" s="82"/>
      <c r="L15" s="82"/>
      <c r="M15" s="131">
        <v>0</v>
      </c>
    </row>
    <row r="16" spans="1:13" x14ac:dyDescent="0.2">
      <c r="A16" s="266" t="s">
        <v>93</v>
      </c>
      <c r="B16" s="267"/>
      <c r="C16" s="267"/>
      <c r="D16" s="267"/>
      <c r="E16" s="267"/>
      <c r="F16" s="267"/>
      <c r="G16" s="267"/>
      <c r="H16" s="267"/>
      <c r="I16" s="71">
        <v>124</v>
      </c>
      <c r="J16" s="82"/>
      <c r="K16" s="82"/>
      <c r="L16" s="82"/>
      <c r="M16" s="131">
        <v>0</v>
      </c>
    </row>
    <row r="17" spans="1:14" x14ac:dyDescent="0.2">
      <c r="A17" s="266" t="s">
        <v>94</v>
      </c>
      <c r="B17" s="267"/>
      <c r="C17" s="267"/>
      <c r="D17" s="267"/>
      <c r="E17" s="267"/>
      <c r="F17" s="267"/>
      <c r="G17" s="267"/>
      <c r="H17" s="267"/>
      <c r="I17" s="71">
        <v>125</v>
      </c>
      <c r="J17" s="82"/>
      <c r="K17" s="82"/>
      <c r="L17" s="82"/>
      <c r="M17" s="131">
        <v>0</v>
      </c>
    </row>
    <row r="18" spans="1:14" x14ac:dyDescent="0.2">
      <c r="A18" s="266" t="s">
        <v>172</v>
      </c>
      <c r="B18" s="267"/>
      <c r="C18" s="267"/>
      <c r="D18" s="267"/>
      <c r="E18" s="267"/>
      <c r="F18" s="267"/>
      <c r="G18" s="267"/>
      <c r="H18" s="267"/>
      <c r="I18" s="71">
        <v>126</v>
      </c>
      <c r="J18" s="82">
        <v>-2245000</v>
      </c>
      <c r="K18" s="82"/>
      <c r="L18" s="82">
        <v>3368988</v>
      </c>
      <c r="M18" s="131">
        <v>-5613988</v>
      </c>
    </row>
    <row r="19" spans="1:14" x14ac:dyDescent="0.2">
      <c r="A19" s="266" t="s">
        <v>173</v>
      </c>
      <c r="B19" s="267"/>
      <c r="C19" s="267"/>
      <c r="D19" s="267"/>
      <c r="E19" s="267"/>
      <c r="F19" s="267"/>
      <c r="G19" s="267"/>
      <c r="H19" s="267"/>
      <c r="I19" s="71">
        <v>127</v>
      </c>
      <c r="J19" s="82"/>
      <c r="K19" s="82"/>
      <c r="L19" s="82"/>
      <c r="M19" s="131">
        <v>0</v>
      </c>
    </row>
    <row r="20" spans="1:14" x14ac:dyDescent="0.2">
      <c r="A20" s="266" t="s">
        <v>174</v>
      </c>
      <c r="B20" s="267"/>
      <c r="C20" s="267"/>
      <c r="D20" s="267"/>
      <c r="E20" s="267"/>
      <c r="F20" s="267"/>
      <c r="G20" s="267"/>
      <c r="H20" s="267"/>
      <c r="I20" s="71">
        <v>128</v>
      </c>
      <c r="J20" s="82"/>
      <c r="K20" s="82"/>
      <c r="L20" s="82"/>
      <c r="M20" s="131">
        <v>0</v>
      </c>
    </row>
    <row r="21" spans="1:14" x14ac:dyDescent="0.2">
      <c r="A21" s="266" t="s">
        <v>175</v>
      </c>
      <c r="B21" s="267"/>
      <c r="C21" s="267"/>
      <c r="D21" s="267"/>
      <c r="E21" s="267"/>
      <c r="F21" s="267"/>
      <c r="G21" s="267"/>
      <c r="H21" s="267"/>
      <c r="I21" s="71">
        <v>129</v>
      </c>
      <c r="J21" s="82"/>
      <c r="K21" s="82"/>
      <c r="L21" s="82"/>
      <c r="M21" s="131">
        <v>0</v>
      </c>
    </row>
    <row r="22" spans="1:14" x14ac:dyDescent="0.2">
      <c r="A22" s="266" t="s">
        <v>176</v>
      </c>
      <c r="B22" s="267"/>
      <c r="C22" s="267"/>
      <c r="D22" s="267"/>
      <c r="E22" s="267"/>
      <c r="F22" s="267"/>
      <c r="G22" s="267"/>
      <c r="H22" s="267"/>
      <c r="I22" s="71">
        <v>130</v>
      </c>
      <c r="J22" s="82"/>
      <c r="K22" s="82"/>
      <c r="L22" s="82"/>
      <c r="M22" s="131">
        <v>0</v>
      </c>
    </row>
    <row r="23" spans="1:14" x14ac:dyDescent="0.2">
      <c r="A23" s="266" t="s">
        <v>177</v>
      </c>
      <c r="B23" s="267"/>
      <c r="C23" s="267"/>
      <c r="D23" s="267"/>
      <c r="E23" s="267"/>
      <c r="F23" s="267"/>
      <c r="G23" s="267"/>
      <c r="H23" s="267"/>
      <c r="I23" s="71">
        <v>131</v>
      </c>
      <c r="J23" s="82">
        <v>34361207</v>
      </c>
      <c r="K23" s="82">
        <v>139152.29999999999</v>
      </c>
      <c r="L23" s="82"/>
      <c r="M23" s="131">
        <v>34500359.299999997</v>
      </c>
    </row>
    <row r="24" spans="1:14" x14ac:dyDescent="0.2">
      <c r="A24" s="264" t="s">
        <v>178</v>
      </c>
      <c r="B24" s="265"/>
      <c r="C24" s="265"/>
      <c r="D24" s="265"/>
      <c r="E24" s="265"/>
      <c r="F24" s="265"/>
      <c r="G24" s="265"/>
      <c r="H24" s="265"/>
      <c r="I24" s="71">
        <v>132</v>
      </c>
      <c r="J24" s="132">
        <v>1632027991</v>
      </c>
      <c r="K24" s="132">
        <v>31297397.300000001</v>
      </c>
      <c r="L24" s="132">
        <v>3431848</v>
      </c>
      <c r="M24" s="133">
        <v>1659893540.3</v>
      </c>
      <c r="N24" s="140"/>
    </row>
    <row r="25" spans="1:14" x14ac:dyDescent="0.2">
      <c r="A25" s="292"/>
      <c r="B25" s="293"/>
      <c r="C25" s="293"/>
      <c r="D25" s="293"/>
      <c r="E25" s="293"/>
      <c r="F25" s="293"/>
      <c r="G25" s="293"/>
      <c r="H25" s="293"/>
      <c r="I25" s="294"/>
      <c r="J25" s="294"/>
      <c r="K25" s="294"/>
      <c r="L25" s="294"/>
      <c r="M25" s="295"/>
      <c r="N25" s="140"/>
    </row>
    <row r="26" spans="1:14" x14ac:dyDescent="0.2">
      <c r="A26" s="288" t="s">
        <v>179</v>
      </c>
      <c r="B26" s="289"/>
      <c r="C26" s="289"/>
      <c r="D26" s="289"/>
      <c r="E26" s="289"/>
      <c r="F26" s="289"/>
      <c r="G26" s="289"/>
      <c r="H26" s="289"/>
      <c r="I26" s="78">
        <v>133</v>
      </c>
      <c r="J26" s="134">
        <v>1597666784</v>
      </c>
      <c r="K26" s="135">
        <f>K24-K27</f>
        <v>31158245.300000001</v>
      </c>
      <c r="L26" s="135">
        <f>L24-L27</f>
        <v>3431848</v>
      </c>
      <c r="M26" s="136">
        <f>M24-M27</f>
        <v>1625393181.3</v>
      </c>
    </row>
    <row r="27" spans="1:14" x14ac:dyDescent="0.2">
      <c r="A27" s="290" t="s">
        <v>180</v>
      </c>
      <c r="B27" s="291"/>
      <c r="C27" s="291"/>
      <c r="D27" s="291"/>
      <c r="E27" s="291"/>
      <c r="F27" s="291"/>
      <c r="G27" s="291"/>
      <c r="H27" s="291"/>
      <c r="I27" s="72">
        <v>134</v>
      </c>
      <c r="J27" s="137">
        <v>34361207</v>
      </c>
      <c r="K27" s="138">
        <v>139152</v>
      </c>
      <c r="L27" s="138">
        <v>0</v>
      </c>
      <c r="M27" s="89">
        <v>34500359</v>
      </c>
    </row>
    <row r="29" spans="1:14" x14ac:dyDescent="0.2">
      <c r="K29" s="140"/>
    </row>
  </sheetData>
  <protectedRanges>
    <protectedRange sqref="E4 G4 J26:J27" name="Range1"/>
    <protectedRange sqref="J9:J24" name="Range1_3"/>
    <protectedRange sqref="K9:K24 L18" name="Range1_1"/>
    <protectedRange sqref="L9:L17 L19:L24" name="Range1_1_1"/>
    <protectedRange sqref="M9 M24" name="Range1_1_2"/>
    <protectedRange sqref="K26:K27" name="Range1_2"/>
    <protectedRange sqref="L26:L27" name="Range1_2_2"/>
    <protectedRange sqref="M26:M27" name="Range1_2_3"/>
  </protectedRanges>
  <mergeCells count="26">
    <mergeCell ref="A2:M2"/>
    <mergeCell ref="A5:E5"/>
    <mergeCell ref="F5:G5"/>
    <mergeCell ref="L5:M5"/>
    <mergeCell ref="A6:M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6:H26"/>
    <mergeCell ref="A27:H27"/>
    <mergeCell ref="A20:H20"/>
    <mergeCell ref="A21:H21"/>
    <mergeCell ref="A22:H22"/>
    <mergeCell ref="A23:H23"/>
    <mergeCell ref="A24:H24"/>
    <mergeCell ref="A25:M25"/>
  </mergeCells>
  <conditionalFormatting sqref="G4">
    <cfRule type="cellIs" dxfId="0" priority="1" stopIfTrue="1" operator="lessThan">
      <formula>#REF!</formula>
    </cfRule>
  </conditionalFormatting>
  <dataValidations count="1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4 G4:H4">
      <formula1>39448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100" workbookViewId="0">
      <selection activeCell="K47" sqref="K46:K47"/>
    </sheetView>
  </sheetViews>
  <sheetFormatPr defaultRowHeight="12.75" x14ac:dyDescent="0.2"/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150" t="s">
        <v>170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2.75" customHeight="1" x14ac:dyDescent="0.2">
      <c r="A4" s="301" t="s">
        <v>236</v>
      </c>
      <c r="B4" s="301"/>
      <c r="C4" s="301"/>
      <c r="D4" s="301"/>
      <c r="E4" s="301"/>
      <c r="F4" s="301"/>
      <c r="G4" s="301"/>
      <c r="H4" s="301"/>
      <c r="I4" s="301"/>
      <c r="J4" s="301"/>
    </row>
    <row r="5" spans="1:10" ht="12.75" customHeight="1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</row>
    <row r="6" spans="1:10" ht="12.75" customHeight="1" x14ac:dyDescent="0.2">
      <c r="A6" s="301"/>
      <c r="B6" s="301"/>
      <c r="C6" s="301"/>
      <c r="D6" s="301"/>
      <c r="E6" s="301"/>
      <c r="F6" s="301"/>
      <c r="G6" s="301"/>
      <c r="H6" s="301"/>
      <c r="I6" s="301"/>
      <c r="J6" s="301"/>
    </row>
    <row r="7" spans="1:10" ht="12.75" customHeigh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</row>
    <row r="8" spans="1:10" ht="12.75" customHeight="1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</row>
    <row r="9" spans="1:10" ht="12.75" customHeight="1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</row>
    <row r="10" spans="1:10" ht="12.75" customHeight="1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</row>
    <row r="11" spans="1:10" ht="12.75" customHeight="1" x14ac:dyDescent="0.2">
      <c r="A11" s="301"/>
      <c r="B11" s="301"/>
      <c r="C11" s="301"/>
      <c r="D11" s="301"/>
      <c r="E11" s="301"/>
      <c r="F11" s="301"/>
      <c r="G11" s="301"/>
      <c r="H11" s="301"/>
      <c r="I11" s="301"/>
      <c r="J11" s="301"/>
    </row>
    <row r="12" spans="1:10" ht="12.75" customHeight="1" x14ac:dyDescent="0.2">
      <c r="A12" s="301"/>
      <c r="B12" s="301"/>
      <c r="C12" s="301"/>
      <c r="D12" s="301"/>
      <c r="E12" s="301"/>
      <c r="F12" s="301"/>
      <c r="G12" s="301"/>
      <c r="H12" s="301"/>
      <c r="I12" s="301"/>
      <c r="J12" s="301"/>
    </row>
    <row r="13" spans="1:10" ht="12.75" customHeight="1" x14ac:dyDescent="0.2">
      <c r="A13" s="301"/>
      <c r="B13" s="301"/>
      <c r="C13" s="301"/>
      <c r="D13" s="301"/>
      <c r="E13" s="301"/>
      <c r="F13" s="301"/>
      <c r="G13" s="301"/>
      <c r="H13" s="301"/>
      <c r="I13" s="301"/>
      <c r="J13" s="301"/>
    </row>
    <row r="14" spans="1:10" ht="12.75" customHeight="1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</row>
    <row r="15" spans="1:10" ht="12.75" customHeight="1" x14ac:dyDescent="0.2">
      <c r="A15" s="301"/>
      <c r="B15" s="301"/>
      <c r="C15" s="301"/>
      <c r="D15" s="301"/>
      <c r="E15" s="301"/>
      <c r="F15" s="301"/>
      <c r="G15" s="301"/>
      <c r="H15" s="301"/>
      <c r="I15" s="301"/>
      <c r="J15" s="301"/>
    </row>
    <row r="16" spans="1:10" ht="12.75" customHeight="1" x14ac:dyDescent="0.2">
      <c r="A16" s="301"/>
      <c r="B16" s="301"/>
      <c r="C16" s="301"/>
      <c r="D16" s="301"/>
      <c r="E16" s="301"/>
      <c r="F16" s="301"/>
      <c r="G16" s="301"/>
      <c r="H16" s="301"/>
      <c r="I16" s="301"/>
      <c r="J16" s="301"/>
    </row>
    <row r="17" spans="1:10" ht="12.75" customHeight="1" x14ac:dyDescent="0.2">
      <c r="A17" s="301"/>
      <c r="B17" s="301"/>
      <c r="C17" s="301"/>
      <c r="D17" s="301"/>
      <c r="E17" s="301"/>
      <c r="F17" s="301"/>
      <c r="G17" s="301"/>
      <c r="H17" s="301"/>
      <c r="I17" s="301"/>
      <c r="J17" s="301"/>
    </row>
    <row r="18" spans="1:10" ht="12.75" customHeight="1" x14ac:dyDescent="0.2">
      <c r="A18" s="301"/>
      <c r="B18" s="301"/>
      <c r="C18" s="301"/>
      <c r="D18" s="301"/>
      <c r="E18" s="301"/>
      <c r="F18" s="301"/>
      <c r="G18" s="301"/>
      <c r="H18" s="301"/>
      <c r="I18" s="301"/>
      <c r="J18" s="301"/>
    </row>
    <row r="19" spans="1:10" ht="12.75" customHeight="1" x14ac:dyDescent="0.2">
      <c r="A19" s="301"/>
      <c r="B19" s="301"/>
      <c r="C19" s="301"/>
      <c r="D19" s="301"/>
      <c r="E19" s="301"/>
      <c r="F19" s="301"/>
      <c r="G19" s="301"/>
      <c r="H19" s="301"/>
      <c r="I19" s="301"/>
      <c r="J19" s="301"/>
    </row>
    <row r="20" spans="1:10" ht="12.75" customHeight="1" x14ac:dyDescent="0.2">
      <c r="A20" s="301"/>
      <c r="B20" s="301"/>
      <c r="C20" s="301"/>
      <c r="D20" s="301"/>
      <c r="E20" s="301"/>
      <c r="F20" s="301"/>
      <c r="G20" s="301"/>
      <c r="H20" s="301"/>
      <c r="I20" s="301"/>
      <c r="J20" s="301"/>
    </row>
    <row r="21" spans="1:10" x14ac:dyDescent="0.2">
      <c r="A21" s="302"/>
      <c r="B21" s="302"/>
      <c r="C21" s="302"/>
      <c r="D21" s="302"/>
      <c r="E21" s="302"/>
      <c r="F21" s="302"/>
      <c r="G21" s="302"/>
      <c r="H21" s="302"/>
      <c r="I21" s="302"/>
      <c r="J21" s="302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5" x14ac:dyDescent="0.2">
      <c r="A36" s="3"/>
      <c r="B36" s="3"/>
      <c r="C36" s="3"/>
      <c r="D36" s="3"/>
      <c r="E36" s="3"/>
      <c r="F36" s="3"/>
      <c r="G36" s="3"/>
      <c r="H36" s="3"/>
      <c r="I36" s="4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</sheetData>
  <mergeCells count="3">
    <mergeCell ref="A2:J2"/>
    <mergeCell ref="A4:J20"/>
    <mergeCell ref="A21:J2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 </vt:lpstr>
      <vt:lpstr>BILANCA</vt:lpstr>
      <vt:lpstr>RDIG</vt:lpstr>
      <vt:lpstr>NOVČANI TIJEK</vt:lpstr>
      <vt:lpstr>PROMJENE KAPITALA</vt:lpstr>
      <vt:lpstr>BILJEŠKE </vt:lpstr>
    </vt:vector>
  </TitlesOfParts>
  <Manager/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2010-07-28T08:50:01Z</cp:lastPrinted>
  <dcterms:created xsi:type="dcterms:W3CDTF">2009-04-09T07:10:35Z</dcterms:created>
  <dcterms:modified xsi:type="dcterms:W3CDTF">2014-08-30T14:31:18Z</dcterms:modified>
</cp:coreProperties>
</file>